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qmulprod.sharepoint.com/sites/RDO/RDO Drive/RDO Operational/Website/Student information and forms/"/>
    </mc:Choice>
  </mc:AlternateContent>
  <xr:revisionPtr revIDLastSave="128" documentId="13_ncr:1_{044A5A73-E67B-A941-B077-CA212B3D0426}" xr6:coauthVersionLast="47" xr6:coauthVersionMax="47" xr10:uidLastSave="{39D506FB-6ABE-47F4-917B-335BB7360D6C}"/>
  <bookViews>
    <workbookView xWindow="-10640" yWindow="-10910" windowWidth="19420" windowHeight="10420" xr2:uid="{3426EE7A-5B8A-4E6F-8964-AB301ECFD060}"/>
  </bookViews>
  <sheets>
    <sheet name="IoS form" sheetId="13" r:id="rId1"/>
    <sheet name="Guidelines" sheetId="15" r:id="rId2"/>
    <sheet name="RDPEBsummary" sheetId="14" state="hidden" r:id="rId3"/>
    <sheet name="data" sheetId="10" state="hidden" r:id="rId4"/>
  </sheets>
  <definedNames>
    <definedName name="_xlnm._FilterDatabase" localSheetId="3" hidden="1">data!$K$1:$L$1</definedName>
    <definedName name="_xlnm.Print_Area" localSheetId="1">Guidelines!$A$1:$AF$50</definedName>
    <definedName name="_xlnm.Print_Area" localSheetId="0">'IoS form'!$A$1:$AE$178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4" l="1"/>
  <c r="X3" i="14"/>
  <c r="W3" i="14"/>
  <c r="U3" i="14"/>
  <c r="T3" i="14"/>
  <c r="O3" i="14"/>
  <c r="N3" i="14"/>
  <c r="M3" i="14"/>
  <c r="L3" i="14"/>
  <c r="K3" i="14"/>
  <c r="J3" i="14"/>
  <c r="D3" i="14"/>
  <c r="C3" i="14"/>
  <c r="B3" i="14"/>
  <c r="B52" i="13"/>
  <c r="G3" i="14" l="1"/>
  <c r="AA37" i="13"/>
  <c r="S3" i="14" s="1"/>
  <c r="O37" i="13"/>
  <c r="V175" i="13"/>
  <c r="AC1" i="15"/>
  <c r="AD48" i="13"/>
  <c r="R175" i="13"/>
  <c r="I3" i="14"/>
  <c r="H3" i="14"/>
  <c r="E3" i="14"/>
  <c r="A3" i="14" l="1"/>
  <c r="G37" i="13"/>
  <c r="Q3" i="14" s="1"/>
  <c r="R3" i="14"/>
</calcChain>
</file>

<file path=xl/sharedStrings.xml><?xml version="1.0" encoding="utf-8"?>
<sst xmlns="http://schemas.openxmlformats.org/spreadsheetml/2006/main" count="568" uniqueCount="328">
  <si>
    <t>Research students - request to interrupt studies</t>
  </si>
  <si>
    <t>(QMRD02)</t>
  </si>
  <si>
    <t>Form version:</t>
  </si>
  <si>
    <r>
      <rPr>
        <b/>
        <u/>
        <sz val="10"/>
        <color rgb="FFFF0000"/>
        <rFont val="Arial"/>
        <family val="2"/>
      </rPr>
      <t>Section 1</t>
    </r>
    <r>
      <rPr>
        <b/>
        <sz val="10"/>
        <color rgb="FFFF0000"/>
        <rFont val="Arial"/>
        <family val="2"/>
      </rPr>
      <t xml:space="preserve"> =&gt; to be completed by the student =&gt; then email it to your supervisor and your department's PGR Coordinator/Support Team</t>
    </r>
  </si>
  <si>
    <t>Please make sure you read the interruption guidance on the Research Degrees' webpage, before you complete this form.</t>
  </si>
  <si>
    <t>https://arcs.qmul.ac.uk/research-degrees/research-degree-students/interrupt/</t>
  </si>
  <si>
    <t>Student's first name</t>
  </si>
  <si>
    <t>Surname</t>
  </si>
  <si>
    <t>Student ID</t>
  </si>
  <si>
    <t>School/Institute</t>
  </si>
  <si>
    <t>[9-digit number]</t>
  </si>
  <si>
    <t>[pick from the drop-down list]</t>
  </si>
  <si>
    <t>Award title</t>
  </si>
  <si>
    <t>Supervisor's name</t>
  </si>
  <si>
    <t>Please, make sure your Language and Region setting is in English (UK) for the correct date format to work on this form.</t>
  </si>
  <si>
    <t>If funded, name funding body</t>
  </si>
  <si>
    <t>Funding expiry date</t>
  </si>
  <si>
    <t>day/month/year</t>
  </si>
  <si>
    <t>[use '/' to separate day/month/year for formulas to work]</t>
  </si>
  <si>
    <t>If funded, have you discussed with the administrator/sponsor about the funding implications based on this interruption?</t>
  </si>
  <si>
    <t>&gt; select from drop-down here &gt;</t>
  </si>
  <si>
    <t>If you are in receipt of a Postgraduate Doctoral Loan =&gt; Student Support Number</t>
  </si>
  <si>
    <t>[normally 13 digits - e.g.: SFDU11111111X]</t>
  </si>
  <si>
    <t>Student visa expiry date (if applicable)</t>
  </si>
  <si>
    <t>Please consult the Advice &amp; Counselling website before submitting this form.</t>
  </si>
  <si>
    <t>https://www.welfare.qmul.ac.uk/guides/resitting-interrupting-or-leaving-your-course-guide-international-students/immigration</t>
  </si>
  <si>
    <t>Either</t>
  </si>
  <si>
    <t>Student visa holders requesting an interruption for up to 59 days, please indicate the number of days here =&gt;</t>
  </si>
  <si>
    <t>number only =&gt; not text =&gt;</t>
  </si>
  <si>
    <t>Or</t>
  </si>
  <si>
    <t>Students (including visa holders) requesting interruption for whole months, indicate the number of months here =&gt;</t>
  </si>
  <si>
    <t>[check on MySIS]</t>
  </si>
  <si>
    <t>Initial Enrolment date</t>
  </si>
  <si>
    <t>Current submission deadline</t>
  </si>
  <si>
    <t>Interruption start date</t>
  </si>
  <si>
    <t>[MySIS re-enrolment required]</t>
  </si>
  <si>
    <t xml:space="preserve">Interruption end date </t>
  </si>
  <si>
    <t>Resume date</t>
  </si>
  <si>
    <t>New target submission deadline</t>
  </si>
  <si>
    <t>Previous interruptions (if applicable) = please provide the reason and dates of previous interruptions.</t>
  </si>
  <si>
    <t xml:space="preserve">Please select the main reason for requesting this interruption. </t>
  </si>
  <si>
    <t>Depending on the reason selected, the evidence required will be displayed in the yellow box below.</t>
  </si>
  <si>
    <t>By submitting this request, you confirm that you have read the interruption guidance published on the RDO webpage.</t>
  </si>
  <si>
    <t>Student's date of completion of this form</t>
  </si>
  <si>
    <t>Student to email form (with completed section 1 + evidence) to your supervisor + your department's PGR Coordinator/Support Team</t>
  </si>
  <si>
    <r>
      <rPr>
        <b/>
        <u/>
        <sz val="12"/>
        <color rgb="FFFF0000"/>
        <rFont val="Arial"/>
        <family val="2"/>
      </rPr>
      <t>Section 2</t>
    </r>
    <r>
      <rPr>
        <b/>
        <sz val="12"/>
        <color rgb="FFFF0000"/>
        <rFont val="Arial"/>
        <family val="2"/>
      </rPr>
      <t xml:space="preserve"> =&gt; to be completed by the student's supervisor</t>
    </r>
  </si>
  <si>
    <t xml:space="preserve"> =&gt; then email it to your department's PGR Coordinator/Support Team + Director of Graduate Studies*</t>
  </si>
  <si>
    <t>*if the supervisor is also the DGS, then, instead, send it to Deputy DGS, or Director of Research, or Head of School</t>
  </si>
  <si>
    <t>Supervisor's statement (mandatory)</t>
  </si>
  <si>
    <t>Please indicate if the student is engaging with the programme and showing progress.</t>
  </si>
  <si>
    <t>Depending on the type of interruption, please indicate any supporting plan put in place to hep the student on resumption of studies.</t>
  </si>
  <si>
    <t>By approving this request, you confirm that you have read the interruption guidance published on the RDO webpage.</t>
  </si>
  <si>
    <t>Supervisor's full name</t>
  </si>
  <si>
    <t>Date of approval</t>
  </si>
  <si>
    <t>Supervisor to email this form to department's PGR Coordinator/Support Team + Director of Graduate Studies*</t>
  </si>
  <si>
    <r>
      <rPr>
        <b/>
        <u/>
        <sz val="12"/>
        <color rgb="FFFF0000"/>
        <rFont val="Arial"/>
        <family val="2"/>
      </rPr>
      <t>Section 3</t>
    </r>
    <r>
      <rPr>
        <b/>
        <sz val="12"/>
        <color rgb="FFFF0000"/>
        <rFont val="Arial"/>
        <family val="2"/>
      </rPr>
      <t xml:space="preserve"> =&gt; to be completed by the DGS</t>
    </r>
  </si>
  <si>
    <t>=&gt; then email it to your department's PGR Coordinator/Support Team for their final overall data-checks.</t>
  </si>
  <si>
    <t>DGS statement (optional) =&gt;  DGS approval is mandatory.</t>
  </si>
  <si>
    <t>Depending on the type of interruption, and level of complication of this case, you might want to add comments on any action plan in place.</t>
  </si>
  <si>
    <t>DGS must only approve the form if the supervisor has provided their statement in section 2.</t>
  </si>
  <si>
    <t>DGS' full name</t>
  </si>
  <si>
    <t>DGS to email the form to your department's PGR Coordinator/Support Team for their final overall data-checks.</t>
  </si>
  <si>
    <r>
      <rPr>
        <b/>
        <u/>
        <sz val="12"/>
        <color rgb="FFFF0000"/>
        <rFont val="Arial"/>
        <family val="2"/>
      </rPr>
      <t>Section 4</t>
    </r>
    <r>
      <rPr>
        <b/>
        <sz val="12"/>
        <color rgb="FFFF0000"/>
        <rFont val="Arial"/>
        <family val="2"/>
      </rPr>
      <t xml:space="preserve"> =&gt; to be completed by department's PGR Coordinator/Support Team</t>
    </r>
  </si>
  <si>
    <t>=&gt; then email to the respective Research Degrees Officer (details below).</t>
  </si>
  <si>
    <t>Please only email this form to the RDO, when you can answer 'YES' or 'n/a' to all questions in the checklist below.</t>
  </si>
  <si>
    <t>Are all the student details, including enrolment and end dates, as well as funding information correct?</t>
  </si>
  <si>
    <t>Has the supervisor added their statement and approval date?</t>
  </si>
  <si>
    <t>Has the DGS approved the form?</t>
  </si>
  <si>
    <t>If funded, have you provided information or signposted the student to where to find the sponsor's rules on interruptions?</t>
  </si>
  <si>
    <t>If applicable, have you received evidence to forward to the RDO? (e.g.: medical, parental leave, internship)</t>
  </si>
  <si>
    <t>Is this request in compliance with the interruption guidance published on the RDO webpage?</t>
  </si>
  <si>
    <t>Please email the completed form to the Research Degrees Officer:</t>
  </si>
  <si>
    <t>=&gt;</t>
  </si>
  <si>
    <t>Research Degrees Office, Graduate Centre, Room 213, Mile End Road, London E1 4NS - UK</t>
  </si>
  <si>
    <t>Request to interrupt studies (research students)</t>
  </si>
  <si>
    <t>Please read the guidance notes below, carefully, before completing the interruption form.</t>
  </si>
  <si>
    <t>1.</t>
  </si>
  <si>
    <t>The Research Degrees Office (RDO) can provide you with practical advice on administrative and funding matters.</t>
  </si>
  <si>
    <t>2.</t>
  </si>
  <si>
    <r>
      <t xml:space="preserve">Students are permitted to interrupt their research degree programme for </t>
    </r>
    <r>
      <rPr>
        <b/>
        <u/>
        <sz val="12"/>
        <color theme="1"/>
        <rFont val="Arial"/>
        <family val="2"/>
      </rPr>
      <t>up to 12 months</t>
    </r>
    <r>
      <rPr>
        <sz val="12"/>
        <color theme="1"/>
        <rFont val="Arial"/>
        <family val="2"/>
      </rPr>
      <t xml:space="preserve"> in the first instance, on the grounds of illness or other valid reason. This requires permission from their School/Institute and the approval of the Research Degree Programmes and Examination Board (RDPEB).</t>
    </r>
  </si>
  <si>
    <t>3.</t>
  </si>
  <si>
    <t>The Academic Regulations permit up to 24 months interruption, in total, during the programme of study. Interruption for a longer period is only permitted in the most exceptional circumstances. Please note that primary carer’s leave shall not count towards the maximum of 24 months permitted for interruption.</t>
  </si>
  <si>
    <t>4.</t>
  </si>
  <si>
    <t>A period of interruption does not count towards the minimum or maximum period for the research studies programme. The programme clock pauses during the interruption, and the period of interruption is added to any future milestone dates.</t>
  </si>
  <si>
    <t>5.</t>
  </si>
  <si>
    <t>Interruptions of study will not normally be approved retrospectively, as the student will already have been returned to the Office for Students (OfS) as being fully enrolled and in attendance.</t>
  </si>
  <si>
    <t>6.</t>
  </si>
  <si>
    <t>Students should discuss their reasons for interrupting and when they will return with their supervisor.</t>
  </si>
  <si>
    <t>7.</t>
  </si>
  <si>
    <t>The Advice and Counselling Service can be contacted for advice on immigration and emotional and well-being support, including during a period of interruption. Please read the guidance in the link below:</t>
  </si>
  <si>
    <t>https://www.qmul.ac.uk/welfare/</t>
  </si>
  <si>
    <t>8.</t>
  </si>
  <si>
    <t>Research degree students are permitted to interrupt their studies for whole months only and must re-enrol on an agreed date.</t>
  </si>
  <si>
    <t>9.</t>
  </si>
  <si>
    <t>Interruptions of study will not be approved as a means of ‘stopping the clock’ for students who are not making adequate progress.</t>
  </si>
  <si>
    <t>10.</t>
  </si>
  <si>
    <t>Interruptions may be requested at any point, including during the writing-up period.</t>
  </si>
  <si>
    <t>11.</t>
  </si>
  <si>
    <t>Interrupting your studies means that although you remain registered, you cease to be an enrolled student of QMUL. Therefore, fees are not charged for the period of interruption.</t>
  </si>
  <si>
    <t>12.</t>
  </si>
  <si>
    <r>
      <rPr>
        <b/>
        <sz val="12"/>
        <color theme="1"/>
        <rFont val="Arial"/>
        <family val="2"/>
      </rPr>
      <t>Extending the duration of interruption</t>
    </r>
    <r>
      <rPr>
        <sz val="12"/>
        <color theme="1"/>
        <rFont val="Arial"/>
        <family val="2"/>
      </rPr>
      <t xml:space="preserve"> =&gt; you are required to complete a new interruption request form. You cannot extend your period of interruption by delaying your re-enrolment.</t>
    </r>
  </si>
  <si>
    <t>13.</t>
  </si>
  <si>
    <r>
      <rPr>
        <b/>
        <sz val="12"/>
        <color theme="1"/>
        <rFont val="Arial"/>
        <family val="2"/>
      </rPr>
      <t>Funded students</t>
    </r>
    <r>
      <rPr>
        <sz val="12"/>
        <color theme="1"/>
        <rFont val="Arial"/>
        <family val="2"/>
      </rPr>
      <t xml:space="preserve">
</t>
    </r>
    <r>
      <rPr>
        <b/>
        <sz val="12"/>
        <color theme="1"/>
        <rFont val="Arial"/>
        <family val="2"/>
      </rPr>
      <t>a.</t>
    </r>
    <r>
      <rPr>
        <sz val="12"/>
        <color theme="1"/>
        <rFont val="Arial"/>
        <family val="2"/>
      </rPr>
      <t xml:space="preserve"> When students hold studentships or receive funding from an external body, the terms and conditions of their grant may take precedence over the QMUL policy. Some funding bodies prohibit interruptions of study in certain circumstances.</t>
    </r>
  </si>
  <si>
    <r>
      <rPr>
        <b/>
        <sz val="12"/>
        <color theme="1"/>
        <rFont val="Arial"/>
        <family val="2"/>
      </rPr>
      <t>b.</t>
    </r>
    <r>
      <rPr>
        <sz val="12"/>
        <color theme="1"/>
        <rFont val="Arial"/>
        <family val="2"/>
      </rPr>
      <t xml:space="preserve"> Depending on the terms of your studentship, your maintenance payments may continue during absences covered by medical certificates for up to 13 weeks, within any 12-month period. You should check the terms and conditions of your studentship carefully and discuss them with your Supervisor/PGR Coordinator before applying for your interruption of study. </t>
    </r>
  </si>
  <si>
    <t>14.</t>
  </si>
  <si>
    <r>
      <rPr>
        <b/>
        <sz val="12"/>
        <color theme="1"/>
        <rFont val="Arial"/>
        <family val="2"/>
      </rPr>
      <t>Student visa holders</t>
    </r>
    <r>
      <rPr>
        <sz val="12"/>
        <color theme="1"/>
        <rFont val="Arial"/>
        <family val="2"/>
      </rPr>
      <t xml:space="preserve">
</t>
    </r>
    <r>
      <rPr>
        <b/>
        <sz val="12"/>
        <color theme="1"/>
        <rFont val="Arial"/>
        <family val="2"/>
      </rPr>
      <t xml:space="preserve">a. </t>
    </r>
    <r>
      <rPr>
        <sz val="12"/>
        <color theme="1"/>
        <rFont val="Arial"/>
        <family val="2"/>
      </rPr>
      <t>During a period of interruption, you are not enrolled at Queen Mary University of London (QMUL). You are therefore advised to check the implications of interrupting your studies at the Advice and Counselling website before completing this form.</t>
    </r>
  </si>
  <si>
    <r>
      <rPr>
        <b/>
        <sz val="12"/>
        <color theme="1"/>
        <rFont val="Arial"/>
        <family val="2"/>
      </rPr>
      <t>b.</t>
    </r>
    <r>
      <rPr>
        <sz val="12"/>
        <color theme="1"/>
        <rFont val="Arial"/>
        <family val="2"/>
      </rPr>
      <t xml:space="preserve"> Student visa holders cannot interrupt to gain work experience or to earn money to pay for their studies.</t>
    </r>
  </si>
  <si>
    <r>
      <rPr>
        <b/>
        <sz val="12"/>
        <color theme="1"/>
        <rFont val="Arial"/>
        <family val="2"/>
      </rPr>
      <t>c.</t>
    </r>
    <r>
      <rPr>
        <sz val="12"/>
        <color theme="1"/>
        <rFont val="Arial"/>
        <family val="2"/>
      </rPr>
      <t xml:space="preserve"> QMUL will normally notify UK Visas and Immigration of interruptions of study over 59 days (with some exceptions). Students applying to interrupt their studies for more than two months will usually be required to leave the UK (with some exceptions).</t>
    </r>
  </si>
  <si>
    <r>
      <rPr>
        <b/>
        <sz val="12"/>
        <color theme="1"/>
        <rFont val="Arial"/>
        <family val="2"/>
      </rPr>
      <t>d.</t>
    </r>
    <r>
      <rPr>
        <sz val="12"/>
        <color theme="1"/>
        <rFont val="Arial"/>
        <family val="2"/>
      </rPr>
      <t xml:space="preserve"> In exceptional circumstances, it may be permitted to interrupt your studies for more than 60 days and stay in the UK without having your visa curtailed. Please contact Advice and Counselling to establish if your reasons are covered by those exceptions (e.g. statutory parental leave).</t>
    </r>
  </si>
  <si>
    <t>http://www.welfare.qmul.ac.uk/guides/resitting-interrupting-or-leaving-your-course-guide-international-students</t>
  </si>
  <si>
    <t>15.</t>
  </si>
  <si>
    <r>
      <rPr>
        <b/>
        <sz val="12"/>
        <color rgb="FF000000"/>
        <rFont val="Arial"/>
        <family val="2"/>
      </rPr>
      <t xml:space="preserve">Research work during interruption
</t>
    </r>
    <r>
      <rPr>
        <sz val="12"/>
        <color rgb="FF000000"/>
        <rFont val="Arial"/>
        <family val="2"/>
      </rPr>
      <t xml:space="preserve">
</t>
    </r>
    <r>
      <rPr>
        <b/>
        <sz val="12"/>
        <color rgb="FF000000"/>
        <rFont val="Arial"/>
        <family val="2"/>
      </rPr>
      <t>a.</t>
    </r>
    <r>
      <rPr>
        <sz val="12"/>
        <color rgb="FF000000"/>
        <rFont val="Arial"/>
        <family val="2"/>
      </rPr>
      <t xml:space="preserve"> Students have access to the library with limited borrowing rights.</t>
    </r>
  </si>
  <si>
    <r>
      <rPr>
        <b/>
        <sz val="12"/>
        <color rgb="FF000000"/>
        <rFont val="Arial"/>
        <family val="2"/>
      </rPr>
      <t>b.</t>
    </r>
    <r>
      <rPr>
        <sz val="12"/>
        <color rgb="FF000000"/>
        <rFont val="Arial"/>
        <family val="2"/>
      </rPr>
      <t xml:space="preserve"> Any arrangements for contact between a student and their supervisory team during a period of interruption should be agreed in advance of the period of interruption, for example to keep in touch and to plan the return to study.</t>
    </r>
  </si>
  <si>
    <r>
      <rPr>
        <b/>
        <sz val="12"/>
        <color rgb="FF000000"/>
        <rFont val="Arial"/>
        <family val="2"/>
      </rPr>
      <t>c.</t>
    </r>
    <r>
      <rPr>
        <sz val="12"/>
        <color rgb="FF000000"/>
        <rFont val="Arial"/>
        <family val="2"/>
      </rPr>
      <t xml:space="preserve"> During a period of interruption, students do not have access to laboratory facilities, and may not carry out fieldwork, or carry out any examinations or assessments (e.g. annual progression or submission of thesis for examination). </t>
    </r>
  </si>
  <si>
    <r>
      <rPr>
        <b/>
        <sz val="12"/>
        <color rgb="FF000000"/>
        <rFont val="Arial"/>
        <family val="2"/>
      </rPr>
      <t xml:space="preserve">d. </t>
    </r>
    <r>
      <rPr>
        <sz val="12"/>
        <color rgb="FF000000"/>
        <rFont val="Arial"/>
        <family val="2"/>
      </rPr>
      <t>Supervisors are not required to hold supervision meetings or to comment on draft chapters of the thesis while a student is on interruption.</t>
    </r>
  </si>
  <si>
    <r>
      <rPr>
        <b/>
        <sz val="12"/>
        <color theme="1"/>
        <rFont val="Arial"/>
        <family val="2"/>
      </rPr>
      <t xml:space="preserve">e. </t>
    </r>
    <r>
      <rPr>
        <sz val="12"/>
        <color theme="1"/>
        <rFont val="Arial"/>
        <family val="2"/>
      </rPr>
      <t xml:space="preserve">Normally, students are not allowed to live in QMUL residences during periods of interruption.
</t>
    </r>
    <r>
      <rPr>
        <b/>
        <sz val="12"/>
        <color theme="1"/>
        <rFont val="Arial"/>
        <family val="2"/>
      </rPr>
      <t xml:space="preserve">f. </t>
    </r>
    <r>
      <rPr>
        <sz val="12"/>
        <color theme="1"/>
        <rFont val="Arial"/>
        <family val="2"/>
      </rPr>
      <t>You will not be entitled to letters from the Research Degrees Office confirming your student status, such as Council Tax letters. Your TfL discount may be revoked.</t>
    </r>
  </si>
  <si>
    <t>16.</t>
  </si>
  <si>
    <r>
      <rPr>
        <b/>
        <sz val="12"/>
        <color theme="1"/>
        <rFont val="Arial"/>
        <family val="2"/>
      </rPr>
      <t>Returning to study after Interruption</t>
    </r>
    <r>
      <rPr>
        <sz val="12"/>
        <color theme="1"/>
        <rFont val="Arial"/>
        <family val="2"/>
      </rPr>
      <t xml:space="preserve">
</t>
    </r>
    <r>
      <rPr>
        <b/>
        <sz val="12"/>
        <color theme="1"/>
        <rFont val="Arial"/>
        <family val="2"/>
      </rPr>
      <t xml:space="preserve">a. </t>
    </r>
    <r>
      <rPr>
        <sz val="12"/>
        <color theme="1"/>
        <rFont val="Arial"/>
        <family val="2"/>
      </rPr>
      <t>It is a requirement for all students to notify the Research Degrees Office and their School/Institute on return to study, so that the record can be reinstated, and the student can complete online re-enrolment through MySIS. Failure to re-enrol could result in de-registration.</t>
    </r>
  </si>
  <si>
    <r>
      <rPr>
        <b/>
        <sz val="12"/>
        <color theme="1"/>
        <rFont val="Arial"/>
        <family val="2"/>
      </rPr>
      <t>b.</t>
    </r>
    <r>
      <rPr>
        <sz val="12"/>
        <color theme="1"/>
        <rFont val="Arial"/>
        <family val="2"/>
      </rPr>
      <t xml:space="preserve"> If your interruption is for medical reasons, you may be required to produce medical evidence of fitness to study on your return.  If this evidence is requested and not produced, or is found unsatisfactory, you may be permitted to extend the interruption of study (where an interruption allowance remains), or else you may be de-registered.</t>
    </r>
  </si>
  <si>
    <r>
      <rPr>
        <b/>
        <sz val="12"/>
        <color theme="1"/>
        <rFont val="Arial"/>
        <family val="2"/>
      </rPr>
      <t>c.</t>
    </r>
    <r>
      <rPr>
        <sz val="12"/>
        <color theme="1"/>
        <rFont val="Arial"/>
        <family val="2"/>
      </rPr>
      <t xml:space="preserve"> If your interruption is due to difficulties relating to a mental health condition, we recommend you meet with a Mental Health Adviser from the Disability and Dyslexia Service to discuss any support that may be available to you during the remainder of your studies.</t>
    </r>
  </si>
  <si>
    <t>DO NOT COPY THIS COLUMN TO RDPEB COVERSHEET
Interruption_file_name</t>
  </si>
  <si>
    <t>Student_name</t>
  </si>
  <si>
    <t>Student_surname</t>
  </si>
  <si>
    <t>Student_ID</t>
  </si>
  <si>
    <t>Award_title</t>
  </si>
  <si>
    <t>School_Institute</t>
  </si>
  <si>
    <t>Faculty</t>
  </si>
  <si>
    <t>RD_officer</t>
  </si>
  <si>
    <t>Supervisor_name</t>
  </si>
  <si>
    <t>Initial_enrolment_date</t>
  </si>
  <si>
    <t>Current_target_submission_date</t>
  </si>
  <si>
    <t>IoS_START_date)</t>
  </si>
  <si>
    <t>IoS_duration_months</t>
  </si>
  <si>
    <t>IoS &lt;= 59 DAYS</t>
  </si>
  <si>
    <t>IoS_duration_WEEKS</t>
  </si>
  <si>
    <t>IoS_END_date</t>
  </si>
  <si>
    <t>Resume_date</t>
  </si>
  <si>
    <t>New_target_submission_date</t>
  </si>
  <si>
    <t>T4_expiry_date</t>
  </si>
  <si>
    <t>Reason_for_request</t>
  </si>
  <si>
    <t>IoS_cumulative_time</t>
  </si>
  <si>
    <t>RDO_comments</t>
  </si>
  <si>
    <t>Funding changes based on this IoS / Student loan</t>
  </si>
  <si>
    <t>Only Tier 4 visa holders</t>
  </si>
  <si>
    <r>
      <t xml:space="preserve">Only exceptional </t>
    </r>
    <r>
      <rPr>
        <sz val="9"/>
        <color rgb="FFFFFFFF"/>
        <rFont val="Calibri"/>
        <family val="2"/>
        <scheme val="minor"/>
      </rPr>
      <t>(e.g.: clinical redeployment covid frontline)</t>
    </r>
  </si>
  <si>
    <t>or N/A</t>
  </si>
  <si>
    <t>(incl.previous+current)</t>
  </si>
  <si>
    <t>(incl. previous IoS dates/reasons)</t>
  </si>
  <si>
    <t>epsrc</t>
  </si>
  <si>
    <t>School_Institute1</t>
  </si>
  <si>
    <t>School_Institute2</t>
  </si>
  <si>
    <t>Faculty1</t>
  </si>
  <si>
    <t>Faculty2</t>
  </si>
  <si>
    <t>Officer1</t>
  </si>
  <si>
    <t>Officer2</t>
  </si>
  <si>
    <t>Officer_email</t>
  </si>
  <si>
    <t>Award_Ttitle</t>
  </si>
  <si>
    <t>MySIS interruption reasons</t>
  </si>
  <si>
    <t>Interruption_reasons_RDO_form</t>
  </si>
  <si>
    <t>evidence_required</t>
  </si>
  <si>
    <t>AIDD_BCI</t>
  </si>
  <si>
    <t>AI for drug discovery (Barts Cancer Institute)</t>
  </si>
  <si>
    <t>FMD</t>
  </si>
  <si>
    <t>Faculty of Medicine and Dentistry</t>
  </si>
  <si>
    <t>ASS</t>
  </si>
  <si>
    <t>Anderson</t>
  </si>
  <si>
    <t>anderson.santos@qmul.ac.uk</t>
  </si>
  <si>
    <t>PhD</t>
  </si>
  <si>
    <t>1a. mental health / emotional wellbeing</t>
  </si>
  <si>
    <t>requires letter (in English - or translated if in another language) from a medical professional that cover the period of interruption, and has clear provenance in terms of where it is from and who signed it (especially if studentship allows paid sick leave) / please also add explanation below of action being taken to improve the condition</t>
  </si>
  <si>
    <t>Yes</t>
  </si>
  <si>
    <t>AIDD_Blizard</t>
  </si>
  <si>
    <t>AI for drug discovery (Blizard Institute)</t>
  </si>
  <si>
    <t>LD</t>
  </si>
  <si>
    <t>Lucie</t>
  </si>
  <si>
    <t>l.dubinik@qmul.ac.uk</t>
  </si>
  <si>
    <t>MD(Res)</t>
  </si>
  <si>
    <t>1b. health issues related to disability</t>
  </si>
  <si>
    <t>requires letter (in English - or translated if in another language) from a medical professional that cover the period of interruption, and has clear provenance in terms of where it is from and who signed it (especially if studentship allows paid sick leave)</t>
  </si>
  <si>
    <t>not applicable</t>
  </si>
  <si>
    <t>AIDD_IoD</t>
  </si>
  <si>
    <t>AI for drug discovery (Institute of Dentistry)</t>
  </si>
  <si>
    <t>EngD</t>
  </si>
  <si>
    <t>1c. other health issues</t>
  </si>
  <si>
    <t xml:space="preserve">medical evidence required (in English) </t>
  </si>
  <si>
    <t>ask  Elaine to include on MySIS</t>
  </si>
  <si>
    <t>AIDD_IHSE</t>
  </si>
  <si>
    <t>AI for drug discovery (Institute of Health Sciences Education)</t>
  </si>
  <si>
    <t>MPhil</t>
  </si>
  <si>
    <t>2a. cost of living (in London) too high / unable to cover living costs</t>
  </si>
  <si>
    <t>AIDD_SBBS</t>
  </si>
  <si>
    <t>AI for drug discovery (School of Biological and Behavioural Sciences)</t>
  </si>
  <si>
    <t>FSE</t>
  </si>
  <si>
    <t>Faculty of Science and Engineering</t>
  </si>
  <si>
    <t>DClinDent_COM</t>
  </si>
  <si>
    <t>2b. unable to pay tuition fees</t>
  </si>
  <si>
    <t>please provide explanation in the free-text section below or in an attached statement</t>
  </si>
  <si>
    <t>AIDD_EECS</t>
  </si>
  <si>
    <t>AI for drug discovery (School of Electronic Engineering and Computer Science)</t>
  </si>
  <si>
    <t>DClinDent_Endo</t>
  </si>
  <si>
    <t>2c. my financial circumstances have changed since starting the course</t>
  </si>
  <si>
    <t>AIDD_SEMS</t>
  </si>
  <si>
    <t>AI for drug discovery (School of Engineering and Materials Science)</t>
  </si>
  <si>
    <t>DClinDent_MID</t>
  </si>
  <si>
    <t>2d. Decided the course / university is not value for money</t>
  </si>
  <si>
    <t>AIDD_SMS</t>
  </si>
  <si>
    <t>AI for drug discovery (School of Mathematical Sciences)</t>
  </si>
  <si>
    <t>DClinDent_OM</t>
  </si>
  <si>
    <t>2e. Could not find paid work / could not manage work alongside studies</t>
  </si>
  <si>
    <t>AIDD_SPCS</t>
  </si>
  <si>
    <t>AI for drug discovery (School of Physical and Chemical Sciences)</t>
  </si>
  <si>
    <t>DClinDent_OS</t>
  </si>
  <si>
    <t>2f. other financial reasons</t>
  </si>
  <si>
    <t>AIDD_WHRI</t>
  </si>
  <si>
    <t>AI for drug discovery (William Harvey Research Institute)</t>
  </si>
  <si>
    <t>DClinDent_Ortho</t>
  </si>
  <si>
    <t>3a. Not enjoying living in London</t>
  </si>
  <si>
    <t>AIDD_WIPH</t>
  </si>
  <si>
    <t>AI for drug discovery (Wolfson Institute of Population Health)</t>
  </si>
  <si>
    <t>DClinDent_Paed</t>
  </si>
  <si>
    <t>3b. Course is not what I expected / not enjoying the course</t>
  </si>
  <si>
    <t>BCI</t>
  </si>
  <si>
    <t>Barts Cancer Institute</t>
  </si>
  <si>
    <t>DClinDent_Perio</t>
  </si>
  <si>
    <t>3c. Finding the course too difficult</t>
  </si>
  <si>
    <t>Blizard</t>
  </si>
  <si>
    <t>Blizard Institute</t>
  </si>
  <si>
    <t>DClinDent_Prostho</t>
  </si>
  <si>
    <t>3d. Decided university is not for me at the moment</t>
  </si>
  <si>
    <t>Bus_Mangmt</t>
  </si>
  <si>
    <t>Business Management</t>
  </si>
  <si>
    <t>FHSS</t>
  </si>
  <si>
    <t>Faculty of Humanities and Social Sciences</t>
  </si>
  <si>
    <t>JCM</t>
  </si>
  <si>
    <t>Jenny</t>
  </si>
  <si>
    <t>hss-researchdegrees@qmul.ac.uk</t>
  </si>
  <si>
    <t>3e. Unhappy with Queen Mary University of London</t>
  </si>
  <si>
    <t>any evidence (in English - or translated if in another language) you can provide would be helpful</t>
  </si>
  <si>
    <t>CCLS</t>
  </si>
  <si>
    <t>Centre for Commercial Law Studies</t>
  </si>
  <si>
    <t>3f. Unhappy with my residential living arrangements</t>
  </si>
  <si>
    <r>
      <t xml:space="preserve">evidence (in English - or translated if in another language): </t>
    </r>
    <r>
      <rPr>
        <b/>
        <sz val="9"/>
        <color rgb="FF000000"/>
        <rFont val="Calibri"/>
        <family val="2"/>
      </rPr>
      <t>maternity</t>
    </r>
    <r>
      <rPr>
        <sz val="9"/>
        <color rgb="FF000000"/>
        <rFont val="Calibri"/>
        <family val="2"/>
      </rPr>
      <t xml:space="preserve"> (MatB1 form); </t>
    </r>
    <r>
      <rPr>
        <b/>
        <sz val="9"/>
        <color rgb="FF000000"/>
        <rFont val="Calibri"/>
        <family val="2"/>
      </rPr>
      <t>paternity</t>
    </r>
    <r>
      <rPr>
        <sz val="9"/>
        <color rgb="FF000000"/>
        <rFont val="Calibri"/>
        <family val="2"/>
      </rPr>
      <t xml:space="preserve"> (birth certificate); </t>
    </r>
    <r>
      <rPr>
        <b/>
        <sz val="9"/>
        <color rgb="FF000000"/>
        <rFont val="Calibri"/>
        <family val="2"/>
      </rPr>
      <t>adoption</t>
    </r>
    <r>
      <rPr>
        <sz val="9"/>
        <color rgb="FF000000"/>
        <rFont val="Calibri"/>
        <family val="2"/>
      </rPr>
      <t xml:space="preserve"> (document with child placement date); </t>
    </r>
    <r>
      <rPr>
        <b/>
        <sz val="9"/>
        <color rgb="FF000000"/>
        <rFont val="Calibri"/>
        <family val="2"/>
      </rPr>
      <t>shared parental leave</t>
    </r>
    <r>
      <rPr>
        <sz val="9"/>
        <color rgb="FF000000"/>
        <rFont val="Calibri"/>
        <family val="2"/>
      </rPr>
      <t xml:space="preserve"> (information to be discussed with the RDO)</t>
    </r>
  </si>
  <si>
    <t>DCE_SBBS</t>
  </si>
  <si>
    <t>Data-Centric Engineering (School of Biological and Behavioural Sciences)</t>
  </si>
  <si>
    <t>3g. Family commitments</t>
  </si>
  <si>
    <t>requires evidence (in English - or translated if in another language) from qualified practitioner</t>
  </si>
  <si>
    <t>DCE_EECS</t>
  </si>
  <si>
    <t>Data-Centric Engineering (School of Electronic Engineering and Computer Science)</t>
  </si>
  <si>
    <t>3h. Not settled in well / homesick</t>
  </si>
  <si>
    <t>confirmed by supervisor in their supporting statement</t>
  </si>
  <si>
    <t>DCE_SEMS</t>
  </si>
  <si>
    <t>Data-Centric Engineering (School of Engineering and Materials Science)</t>
  </si>
  <si>
    <t>3i. Pregnancy / maternity</t>
  </si>
  <si>
    <t>requires evidence (in English - or translated if in another language)  from the organisation confirming start and end dates (e.g.: official email or employment agreement)</t>
  </si>
  <si>
    <t>DCE_SMS</t>
  </si>
  <si>
    <t>Data-Centric Engineering (School of Mathematical Sciences)</t>
  </si>
  <si>
    <t>3j. Gender reassignment</t>
  </si>
  <si>
    <t>DCE_SPCS</t>
  </si>
  <si>
    <t>Data-Centric Engineering (School of Physical and Chemical Sciences)</t>
  </si>
  <si>
    <t>4a. Leaving the course to go into employment</t>
  </si>
  <si>
    <t>DClinDent</t>
  </si>
  <si>
    <t>DClinDent (Institute of Dentistry)</t>
  </si>
  <si>
    <t>4b. Placement / internship</t>
  </si>
  <si>
    <t>EECS_AIM</t>
  </si>
  <si>
    <t>EECS - Artificial Intelligence and Music CDT</t>
  </si>
  <si>
    <t>5. Covid-19 (research students only)</t>
  </si>
  <si>
    <t>EECS_IGGI</t>
  </si>
  <si>
    <t>EECS - Intelligent Games and Game Intelligence CDT</t>
  </si>
  <si>
    <t>EECS_ICE</t>
  </si>
  <si>
    <t>EECS - Interactive and Cognitive Environments</t>
  </si>
  <si>
    <t>EECS_MAT</t>
  </si>
  <si>
    <t>EECS - Media and Arts Technology CDT</t>
  </si>
  <si>
    <t>EECS</t>
  </si>
  <si>
    <t>EECS - School of Electronic Engineering and Computer Science</t>
  </si>
  <si>
    <t>IoD</t>
  </si>
  <si>
    <t>Institute of Dentistry</t>
  </si>
  <si>
    <t>IHSE</t>
  </si>
  <si>
    <t>Institute of Health Sciences Education</t>
  </si>
  <si>
    <t>SBBS</t>
  </si>
  <si>
    <t>School of Biological and Behavioural Sciences</t>
  </si>
  <si>
    <t>SBM</t>
  </si>
  <si>
    <t>School of Business and Management</t>
  </si>
  <si>
    <t>SEF</t>
  </si>
  <si>
    <t>School of Economics and Finance</t>
  </si>
  <si>
    <t>SEMS</t>
  </si>
  <si>
    <t>School of Engineering and Materials Science</t>
  </si>
  <si>
    <t>SED</t>
  </si>
  <si>
    <t>School of English and Drama</t>
  </si>
  <si>
    <t>SoG</t>
  </si>
  <si>
    <t>School of Geography</t>
  </si>
  <si>
    <t>SoH</t>
  </si>
  <si>
    <t>School of History</t>
  </si>
  <si>
    <t>SLLF</t>
  </si>
  <si>
    <t>School of Languages, Linguistics and Film</t>
  </si>
  <si>
    <t>Law</t>
  </si>
  <si>
    <t>School of Law</t>
  </si>
  <si>
    <t>SMS</t>
  </si>
  <si>
    <t>School of Mathematical Sciences</t>
  </si>
  <si>
    <t>SPCS</t>
  </si>
  <si>
    <t>School of Physical and Chemical Sciences</t>
  </si>
  <si>
    <t>SPIR</t>
  </si>
  <si>
    <t>School of Politics and International Relations</t>
  </si>
  <si>
    <t>WHRI</t>
  </si>
  <si>
    <t>William Harvey Research Institute</t>
  </si>
  <si>
    <t>WIPH</t>
  </si>
  <si>
    <t>Wolfson Institute of Population Health</t>
  </si>
  <si>
    <t>Please give specific details for this interruption request.</t>
  </si>
  <si>
    <t>Placement/internship</t>
  </si>
  <si>
    <t>mental health / emotional wellbeing</t>
  </si>
  <si>
    <t>Health issues relating to disability</t>
  </si>
  <si>
    <t>Covid-19 illness</t>
  </si>
  <si>
    <t>Other health issues</t>
  </si>
  <si>
    <t>Cost of living (in London) too high/unable to cover living costs</t>
  </si>
  <si>
    <t>Unable to pay tuition fees</t>
  </si>
  <si>
    <t>My financial circumstances have changed since starting the programme</t>
  </si>
  <si>
    <t>Pausing studies to build up funds for a return to study</t>
  </si>
  <si>
    <t>Other financial reasons</t>
  </si>
  <si>
    <t>Not enjoying living in London</t>
  </si>
  <si>
    <t>Covid-19 disruption</t>
  </si>
  <si>
    <t>Gender reassignment</t>
  </si>
  <si>
    <t>Parental leave (e.g.: maternity, paternity, adoption and shared parental leave) =&gt; this leave shall NOT count towards the maximum of 24 months permitted for interruption</t>
  </si>
  <si>
    <t>Unhappy with my residential living arrangements</t>
  </si>
  <si>
    <t>Unhappy with Queen Mary University of London</t>
  </si>
  <si>
    <t>Decided research study is not for me at the moment</t>
  </si>
  <si>
    <t>Family commitments</t>
  </si>
  <si>
    <t>Full-time</t>
  </si>
  <si>
    <t>Part-time</t>
  </si>
  <si>
    <t>Mode of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</si>
</sst>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dd\-mmm\-yyyy"/>
    <numFmt numFmtId="166" formatCode="dd/mmm/yyyy"/>
  </numFmts>
  <fonts count="38" x14ac:knownFonts="1">
    <font>
      <sz val="11"/>
      <color theme="1"/>
      <name val="Calibri"/>
      <family val="2"/>
      <scheme val="minor"/>
    </font>
    <font>
      <u/>
      <sz val="11"/>
      <color theme="10"/>
      <name val="Calibri"/>
      <family val="2"/>
      <scheme val="minor"/>
    </font>
    <font>
      <sz val="10"/>
      <color theme="1"/>
      <name val="Arial"/>
      <family val="2"/>
    </font>
    <font>
      <b/>
      <sz val="14"/>
      <color theme="1"/>
      <name val="Arial"/>
      <family val="2"/>
    </font>
    <font>
      <sz val="9"/>
      <color theme="1"/>
      <name val="Arial"/>
      <family val="2"/>
    </font>
    <font>
      <u/>
      <sz val="10"/>
      <color theme="10"/>
      <name val="Calibri"/>
      <family val="2"/>
      <scheme val="minor"/>
    </font>
    <font>
      <b/>
      <sz val="10"/>
      <color rgb="FFFF0000"/>
      <name val="Arial"/>
      <family val="2"/>
    </font>
    <font>
      <sz val="11"/>
      <color rgb="FF000000"/>
      <name val="Calibri"/>
      <family val="2"/>
    </font>
    <font>
      <b/>
      <sz val="10"/>
      <name val="Arial"/>
      <family val="2"/>
    </font>
    <font>
      <b/>
      <u/>
      <sz val="10"/>
      <color rgb="FFFF0000"/>
      <name val="Arial"/>
      <family val="2"/>
    </font>
    <font>
      <b/>
      <sz val="10"/>
      <color rgb="FFFFFFFF"/>
      <name val="Calibri"/>
      <family val="2"/>
      <scheme val="minor"/>
    </font>
    <font>
      <sz val="10"/>
      <color rgb="FFFFFFFF"/>
      <name val="Calibri"/>
      <family val="2"/>
      <scheme val="minor"/>
    </font>
    <font>
      <sz val="9"/>
      <color rgb="FFFFFFFF"/>
      <name val="Calibri"/>
      <family val="2"/>
      <scheme val="minor"/>
    </font>
    <font>
      <sz val="12"/>
      <color theme="1"/>
      <name val="Arial"/>
      <family val="2"/>
    </font>
    <font>
      <b/>
      <sz val="12"/>
      <color theme="1"/>
      <name val="Arial"/>
      <family val="2"/>
    </font>
    <font>
      <sz val="12"/>
      <color rgb="FFFF0000"/>
      <name val="Arial"/>
      <family val="2"/>
    </font>
    <font>
      <u/>
      <sz val="12"/>
      <color theme="10"/>
      <name val="Calibri"/>
      <family val="2"/>
      <scheme val="minor"/>
    </font>
    <font>
      <sz val="10"/>
      <name val="Arial"/>
      <family val="2"/>
    </font>
    <font>
      <sz val="9"/>
      <color theme="1"/>
      <name val="Calibri"/>
      <family val="2"/>
      <scheme val="minor"/>
    </font>
    <font>
      <sz val="9"/>
      <color rgb="FF000000"/>
      <name val="Calibri"/>
      <family val="2"/>
    </font>
    <font>
      <b/>
      <sz val="9"/>
      <color theme="1"/>
      <name val="Calibri"/>
      <family val="2"/>
      <scheme val="minor"/>
    </font>
    <font>
      <b/>
      <sz val="9"/>
      <color rgb="FF000000"/>
      <name val="Calibri"/>
      <family val="2"/>
    </font>
    <font>
      <b/>
      <sz val="9"/>
      <color theme="0"/>
      <name val="Calibri"/>
      <family val="2"/>
      <scheme val="minor"/>
    </font>
    <font>
      <b/>
      <sz val="9"/>
      <color theme="0"/>
      <name val="Calibri"/>
      <family val="2"/>
    </font>
    <font>
      <b/>
      <sz val="12"/>
      <color rgb="FF000000"/>
      <name val="Arial"/>
      <family val="2"/>
    </font>
    <font>
      <sz val="12"/>
      <color rgb="FF000000"/>
      <name val="Arial"/>
      <family val="2"/>
    </font>
    <font>
      <b/>
      <u/>
      <sz val="12"/>
      <color theme="1"/>
      <name val="Arial"/>
      <family val="2"/>
    </font>
    <font>
      <b/>
      <sz val="12"/>
      <color rgb="FFFF0000"/>
      <name val="Arial"/>
      <family val="2"/>
    </font>
    <font>
      <b/>
      <u/>
      <sz val="12"/>
      <color rgb="FFFF0000"/>
      <name val="Arial"/>
      <family val="2"/>
    </font>
    <font>
      <b/>
      <sz val="12"/>
      <name val="Arial"/>
      <family val="2"/>
    </font>
    <font>
      <sz val="12"/>
      <color theme="9" tint="0.79998168889431442"/>
      <name val="Arial"/>
      <family val="2"/>
    </font>
    <font>
      <b/>
      <u/>
      <sz val="12"/>
      <color theme="10"/>
      <name val="Calibri"/>
      <family val="2"/>
      <scheme val="minor"/>
    </font>
    <font>
      <sz val="11"/>
      <color theme="1"/>
      <name val="Arial"/>
      <family val="2"/>
    </font>
    <font>
      <u/>
      <sz val="9"/>
      <color theme="10"/>
      <name val="Calibri"/>
      <family val="2"/>
      <scheme val="minor"/>
    </font>
    <font>
      <u/>
      <sz val="8"/>
      <color theme="10"/>
      <name val="Calibri"/>
      <family val="2"/>
      <scheme val="minor"/>
    </font>
    <font>
      <sz val="10"/>
      <color theme="1"/>
      <name val="Calibri"/>
      <family val="2"/>
      <scheme val="minor"/>
    </font>
    <font>
      <b/>
      <sz val="10"/>
      <name val="Calibri"/>
      <family val="2"/>
      <scheme val="minor"/>
    </font>
    <font>
      <sz val="1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ED7D31"/>
        <bgColor rgb="FF000000"/>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s>
  <cellStyleXfs count="2">
    <xf numFmtId="0" fontId="0" fillId="0" borderId="0"/>
    <xf numFmtId="0" fontId="1" fillId="0" borderId="0" applyNumberFormat="0" applyFill="0" applyBorder="0" applyAlignment="0" applyProtection="0"/>
  </cellStyleXfs>
  <cellXfs count="301">
    <xf numFmtId="0" fontId="0" fillId="0" borderId="0" xfId="0"/>
    <xf numFmtId="0" fontId="11" fillId="7" borderId="21" xfId="0" applyFont="1" applyFill="1" applyBorder="1" applyAlignment="1">
      <alignment horizontal="center" vertical="center" wrapText="1"/>
    </xf>
    <xf numFmtId="49" fontId="2" fillId="2" borderId="0" xfId="0" applyNumberFormat="1" applyFont="1" applyFill="1" applyAlignment="1">
      <alignment vertical="center"/>
    </xf>
    <xf numFmtId="49" fontId="6" fillId="3" borderId="5" xfId="0" applyNumberFormat="1" applyFont="1" applyFill="1" applyBorder="1" applyAlignment="1">
      <alignment vertical="center"/>
    </xf>
    <xf numFmtId="49" fontId="2" fillId="3" borderId="0" xfId="0" applyNumberFormat="1" applyFont="1" applyFill="1" applyAlignment="1">
      <alignment horizontal="left" vertical="center"/>
    </xf>
    <xf numFmtId="49" fontId="2" fillId="3" borderId="0" xfId="0" applyNumberFormat="1" applyFont="1" applyFill="1" applyAlignment="1">
      <alignment vertical="center"/>
    </xf>
    <xf numFmtId="49" fontId="13" fillId="2" borderId="0" xfId="0" applyNumberFormat="1" applyFont="1" applyFill="1" applyAlignment="1">
      <alignment vertical="center"/>
    </xf>
    <xf numFmtId="49" fontId="4" fillId="2" borderId="0" xfId="0" applyNumberFormat="1" applyFont="1" applyFill="1" applyAlignment="1">
      <alignment horizontal="right" vertical="center"/>
    </xf>
    <xf numFmtId="49" fontId="13" fillId="2" borderId="0" xfId="0" applyNumberFormat="1" applyFont="1" applyFill="1" applyAlignment="1">
      <alignment vertical="top" wrapText="1"/>
    </xf>
    <xf numFmtId="49" fontId="15" fillId="2" borderId="0" xfId="0" applyNumberFormat="1" applyFont="1" applyFill="1" applyAlignment="1">
      <alignment vertical="center"/>
    </xf>
    <xf numFmtId="49" fontId="13" fillId="2" borderId="0" xfId="0" applyNumberFormat="1" applyFont="1" applyFill="1" applyAlignment="1">
      <alignment horizontal="left" vertical="top" wrapText="1"/>
    </xf>
    <xf numFmtId="49" fontId="17" fillId="2" borderId="0" xfId="0" applyNumberFormat="1" applyFont="1" applyFill="1" applyAlignment="1">
      <alignment horizontal="right" vertical="top"/>
    </xf>
    <xf numFmtId="49" fontId="17" fillId="2" borderId="0" xfId="0" applyNumberFormat="1" applyFont="1" applyFill="1" applyAlignment="1">
      <alignment horizontal="right" vertical="top" wrapText="1"/>
    </xf>
    <xf numFmtId="49" fontId="17" fillId="2" borderId="0" xfId="0" applyNumberFormat="1" applyFont="1" applyFill="1" applyAlignment="1">
      <alignment horizontal="center" vertical="top" wrapText="1"/>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18" fillId="9" borderId="22" xfId="0" applyFont="1" applyFill="1" applyBorder="1" applyAlignment="1">
      <alignment vertical="center" wrapText="1"/>
    </xf>
    <xf numFmtId="0" fontId="19" fillId="9" borderId="22" xfId="0" applyFont="1" applyFill="1" applyBorder="1" applyAlignment="1">
      <alignment vertical="center" wrapText="1"/>
    </xf>
    <xf numFmtId="0" fontId="18" fillId="10" borderId="22" xfId="0" applyFont="1" applyFill="1" applyBorder="1" applyAlignment="1">
      <alignment vertical="center" wrapText="1"/>
    </xf>
    <xf numFmtId="0" fontId="18" fillId="4" borderId="22" xfId="0" applyFont="1" applyFill="1" applyBorder="1" applyAlignment="1">
      <alignment vertical="center" wrapText="1"/>
    </xf>
    <xf numFmtId="0" fontId="19" fillId="10" borderId="22" xfId="0" applyFont="1" applyFill="1" applyBorder="1" applyAlignment="1">
      <alignment vertical="center" wrapText="1"/>
    </xf>
    <xf numFmtId="0" fontId="18" fillId="11" borderId="22" xfId="0" applyFont="1" applyFill="1" applyBorder="1" applyAlignment="1">
      <alignment vertical="center" wrapText="1"/>
    </xf>
    <xf numFmtId="0" fontId="21" fillId="0" borderId="22" xfId="0" applyFont="1" applyBorder="1" applyAlignment="1">
      <alignment vertical="center" wrapText="1"/>
    </xf>
    <xf numFmtId="0" fontId="18" fillId="12" borderId="22" xfId="0" applyFont="1" applyFill="1" applyBorder="1" applyAlignment="1">
      <alignment vertical="center" wrapText="1"/>
    </xf>
    <xf numFmtId="0" fontId="19" fillId="4" borderId="22" xfId="0" applyFont="1" applyFill="1" applyBorder="1" applyAlignment="1">
      <alignment vertical="center" wrapText="1"/>
    </xf>
    <xf numFmtId="0" fontId="18" fillId="13" borderId="22" xfId="0" applyFont="1" applyFill="1" applyBorder="1" applyAlignment="1">
      <alignment vertical="center" wrapText="1"/>
    </xf>
    <xf numFmtId="0" fontId="19" fillId="11" borderId="22" xfId="0" applyFont="1" applyFill="1" applyBorder="1" applyAlignment="1">
      <alignment vertical="center" wrapText="1"/>
    </xf>
    <xf numFmtId="0" fontId="20" fillId="0" borderId="22" xfId="0" applyFont="1" applyBorder="1" applyAlignment="1">
      <alignment vertical="center" wrapText="1"/>
    </xf>
    <xf numFmtId="0" fontId="19" fillId="12" borderId="22" xfId="0" applyFont="1" applyFill="1" applyBorder="1" applyAlignment="1">
      <alignment vertical="center" wrapText="1"/>
    </xf>
    <xf numFmtId="0" fontId="19" fillId="13" borderId="22" xfId="0" applyFont="1" applyFill="1" applyBorder="1" applyAlignment="1">
      <alignment vertical="center" wrapText="1"/>
    </xf>
    <xf numFmtId="0" fontId="18" fillId="14" borderId="22" xfId="0" applyFont="1" applyFill="1" applyBorder="1" applyAlignment="1">
      <alignment vertical="center" wrapText="1"/>
    </xf>
    <xf numFmtId="0" fontId="18" fillId="15" borderId="22" xfId="0" applyFont="1" applyFill="1" applyBorder="1" applyAlignment="1">
      <alignment vertical="center" wrapText="1"/>
    </xf>
    <xf numFmtId="0" fontId="19" fillId="14" borderId="22" xfId="0" applyFont="1" applyFill="1" applyBorder="1" applyAlignment="1">
      <alignment vertical="center" wrapText="1"/>
    </xf>
    <xf numFmtId="0" fontId="19" fillId="15" borderId="22" xfId="0" applyFont="1" applyFill="1" applyBorder="1" applyAlignment="1">
      <alignment vertical="center" wrapText="1"/>
    </xf>
    <xf numFmtId="0" fontId="19" fillId="16" borderId="22" xfId="0" applyFont="1" applyFill="1" applyBorder="1" applyAlignment="1">
      <alignment vertical="center" wrapText="1"/>
    </xf>
    <xf numFmtId="0" fontId="18" fillId="16" borderId="22" xfId="0" applyFont="1" applyFill="1" applyBorder="1" applyAlignment="1">
      <alignment vertical="center" wrapText="1"/>
    </xf>
    <xf numFmtId="0" fontId="19" fillId="3" borderId="22" xfId="0" applyFont="1" applyFill="1" applyBorder="1" applyAlignment="1">
      <alignment vertical="center" wrapText="1"/>
    </xf>
    <xf numFmtId="0" fontId="18" fillId="3" borderId="22" xfId="0" applyFont="1" applyFill="1" applyBorder="1" applyAlignment="1">
      <alignment vertical="center" wrapText="1"/>
    </xf>
    <xf numFmtId="0" fontId="19" fillId="17" borderId="22" xfId="0" applyFont="1" applyFill="1" applyBorder="1" applyAlignment="1">
      <alignment vertical="center" wrapText="1"/>
    </xf>
    <xf numFmtId="0" fontId="18" fillId="17" borderId="22" xfId="0" applyFont="1" applyFill="1" applyBorder="1" applyAlignment="1">
      <alignment vertical="center" wrapText="1"/>
    </xf>
    <xf numFmtId="0" fontId="19" fillId="18" borderId="22" xfId="0" applyFont="1" applyFill="1" applyBorder="1" applyAlignment="1">
      <alignment vertical="center" wrapText="1"/>
    </xf>
    <xf numFmtId="0" fontId="18" fillId="18" borderId="22" xfId="0" applyFont="1" applyFill="1" applyBorder="1" applyAlignment="1">
      <alignment vertical="center" wrapText="1"/>
    </xf>
    <xf numFmtId="0" fontId="19" fillId="6" borderId="22" xfId="0" applyFont="1" applyFill="1" applyBorder="1" applyAlignment="1">
      <alignment vertical="center" wrapText="1"/>
    </xf>
    <xf numFmtId="0" fontId="19" fillId="19" borderId="22" xfId="0" applyFont="1" applyFill="1" applyBorder="1" applyAlignment="1">
      <alignment vertical="center" wrapText="1"/>
    </xf>
    <xf numFmtId="0" fontId="18" fillId="6" borderId="22" xfId="0" applyFont="1" applyFill="1" applyBorder="1" applyAlignment="1">
      <alignment vertical="center" wrapText="1"/>
    </xf>
    <xf numFmtId="0" fontId="23" fillId="21" borderId="22" xfId="0" applyFont="1" applyFill="1" applyBorder="1" applyAlignment="1">
      <alignment vertical="center" wrapText="1"/>
    </xf>
    <xf numFmtId="0" fontId="18" fillId="19" borderId="22" xfId="0" applyFont="1" applyFill="1" applyBorder="1" applyAlignment="1">
      <alignment vertical="center" wrapText="1"/>
    </xf>
    <xf numFmtId="0" fontId="23" fillId="20" borderId="22" xfId="0" applyFont="1" applyFill="1" applyBorder="1" applyAlignment="1">
      <alignment vertical="center" wrapText="1"/>
    </xf>
    <xf numFmtId="0" fontId="22" fillId="20" borderId="22" xfId="0" applyFont="1" applyFill="1" applyBorder="1" applyAlignment="1">
      <alignment vertical="center" wrapText="1"/>
    </xf>
    <xf numFmtId="0" fontId="18" fillId="0" borderId="0" xfId="0" applyFont="1" applyAlignment="1">
      <alignment vertical="center" wrapText="1"/>
    </xf>
    <xf numFmtId="0" fontId="22" fillId="21" borderId="22" xfId="0" applyFont="1" applyFill="1" applyBorder="1" applyAlignment="1">
      <alignment vertical="center" wrapText="1"/>
    </xf>
    <xf numFmtId="0" fontId="7" fillId="0" borderId="0" xfId="0" applyFont="1" applyAlignment="1">
      <alignment vertical="center"/>
    </xf>
    <xf numFmtId="49" fontId="2" fillId="3" borderId="0" xfId="0" applyNumberFormat="1" applyFont="1" applyFill="1" applyAlignment="1">
      <alignment horizontal="right" vertical="center"/>
    </xf>
    <xf numFmtId="49" fontId="15" fillId="3" borderId="4" xfId="0" applyNumberFormat="1" applyFont="1" applyFill="1" applyBorder="1" applyAlignment="1">
      <alignment vertical="center"/>
    </xf>
    <xf numFmtId="49" fontId="27" fillId="3" borderId="5" xfId="0" applyNumberFormat="1" applyFont="1" applyFill="1" applyBorder="1" applyAlignment="1">
      <alignment vertical="center"/>
    </xf>
    <xf numFmtId="49" fontId="15" fillId="3" borderId="5" xfId="0" applyNumberFormat="1" applyFont="1" applyFill="1" applyBorder="1" applyAlignment="1">
      <alignment vertical="center"/>
    </xf>
    <xf numFmtId="49" fontId="27" fillId="3" borderId="5" xfId="0" applyNumberFormat="1" applyFont="1" applyFill="1" applyBorder="1" applyAlignment="1">
      <alignment horizontal="right" vertical="center"/>
    </xf>
    <xf numFmtId="49" fontId="15" fillId="3" borderId="6" xfId="0" applyNumberFormat="1" applyFont="1" applyFill="1" applyBorder="1" applyAlignment="1">
      <alignment vertical="center"/>
    </xf>
    <xf numFmtId="49" fontId="13" fillId="3" borderId="7" xfId="0" applyNumberFormat="1" applyFont="1" applyFill="1" applyBorder="1" applyAlignment="1">
      <alignment vertical="center"/>
    </xf>
    <xf numFmtId="49" fontId="13" fillId="3" borderId="0" xfId="0" applyNumberFormat="1" applyFont="1" applyFill="1" applyAlignment="1">
      <alignment horizontal="left" vertical="center"/>
    </xf>
    <xf numFmtId="49" fontId="13" fillId="3" borderId="0" xfId="0" applyNumberFormat="1" applyFont="1" applyFill="1" applyAlignment="1">
      <alignment vertical="center"/>
    </xf>
    <xf numFmtId="49" fontId="13" fillId="3" borderId="8" xfId="0" applyNumberFormat="1" applyFont="1" applyFill="1" applyBorder="1" applyAlignment="1">
      <alignment vertical="center"/>
    </xf>
    <xf numFmtId="49" fontId="13" fillId="3" borderId="0" xfId="0" applyNumberFormat="1" applyFont="1" applyFill="1" applyAlignment="1">
      <alignment horizontal="right" vertical="center"/>
    </xf>
    <xf numFmtId="49" fontId="13" fillId="3" borderId="12" xfId="0" applyNumberFormat="1" applyFont="1" applyFill="1" applyBorder="1" applyAlignment="1">
      <alignment vertical="center"/>
    </xf>
    <xf numFmtId="49" fontId="13" fillId="3" borderId="13" xfId="0" applyNumberFormat="1" applyFont="1" applyFill="1" applyBorder="1" applyAlignment="1">
      <alignment vertical="center"/>
    </xf>
    <xf numFmtId="49" fontId="14" fillId="3" borderId="0" xfId="0" applyNumberFormat="1" applyFont="1" applyFill="1" applyAlignment="1">
      <alignment horizontal="left" vertical="center"/>
    </xf>
    <xf numFmtId="49" fontId="13" fillId="3" borderId="0" xfId="0" applyNumberFormat="1" applyFont="1" applyFill="1" applyAlignment="1">
      <alignment horizontal="center" vertical="center"/>
    </xf>
    <xf numFmtId="49" fontId="15" fillId="3" borderId="0" xfId="0" applyNumberFormat="1" applyFont="1" applyFill="1" applyAlignment="1">
      <alignment horizontal="right" vertical="center"/>
    </xf>
    <xf numFmtId="0" fontId="30" fillId="3" borderId="0" xfId="0" applyFont="1" applyFill="1" applyAlignment="1">
      <alignment horizontal="right" vertical="center"/>
    </xf>
    <xf numFmtId="49" fontId="27" fillId="3" borderId="0" xfId="0" applyNumberFormat="1" applyFont="1" applyFill="1" applyAlignment="1">
      <alignment horizontal="right" vertical="center"/>
    </xf>
    <xf numFmtId="49" fontId="13" fillId="3" borderId="9" xfId="0" applyNumberFormat="1" applyFont="1" applyFill="1" applyBorder="1" applyAlignment="1">
      <alignment vertical="center"/>
    </xf>
    <xf numFmtId="49" fontId="13" fillId="3" borderId="10" xfId="0" applyNumberFormat="1" applyFont="1" applyFill="1" applyBorder="1" applyAlignment="1">
      <alignment vertical="center"/>
    </xf>
    <xf numFmtId="49" fontId="13" fillId="3" borderId="11" xfId="0" applyNumberFormat="1" applyFont="1" applyFill="1" applyBorder="1" applyAlignment="1">
      <alignment vertical="center"/>
    </xf>
    <xf numFmtId="49" fontId="15" fillId="5" borderId="4" xfId="0" applyNumberFormat="1" applyFont="1" applyFill="1" applyBorder="1" applyAlignment="1">
      <alignment vertical="center"/>
    </xf>
    <xf numFmtId="49" fontId="27" fillId="5" borderId="5" xfId="0" applyNumberFormat="1" applyFont="1" applyFill="1" applyBorder="1" applyAlignment="1">
      <alignment vertical="center"/>
    </xf>
    <xf numFmtId="49" fontId="15" fillId="5" borderId="5" xfId="0" applyNumberFormat="1" applyFont="1" applyFill="1" applyBorder="1" applyAlignment="1">
      <alignment vertical="center"/>
    </xf>
    <xf numFmtId="49" fontId="15" fillId="5" borderId="6" xfId="0" applyNumberFormat="1" applyFont="1" applyFill="1" applyBorder="1" applyAlignment="1">
      <alignment vertical="center"/>
    </xf>
    <xf numFmtId="49" fontId="13" fillId="5" borderId="7" xfId="0" applyNumberFormat="1" applyFont="1" applyFill="1" applyBorder="1" applyAlignment="1">
      <alignment vertical="center"/>
    </xf>
    <xf numFmtId="49" fontId="13" fillId="5" borderId="0" xfId="0" applyNumberFormat="1" applyFont="1" applyFill="1" applyAlignment="1">
      <alignment vertical="center"/>
    </xf>
    <xf numFmtId="49" fontId="27" fillId="5" borderId="0" xfId="0" applyNumberFormat="1" applyFont="1" applyFill="1" applyAlignment="1">
      <alignment horizontal="right" vertical="center"/>
    </xf>
    <xf numFmtId="49" fontId="13" fillId="5" borderId="8" xfId="0" applyNumberFormat="1" applyFont="1" applyFill="1" applyBorder="1" applyAlignment="1">
      <alignment vertical="center"/>
    </xf>
    <xf numFmtId="49" fontId="13" fillId="5" borderId="0" xfId="0" applyNumberFormat="1" applyFont="1" applyFill="1" applyAlignment="1">
      <alignment horizontal="right" vertical="center"/>
    </xf>
    <xf numFmtId="49" fontId="14" fillId="5" borderId="0" xfId="0" applyNumberFormat="1" applyFont="1" applyFill="1" applyAlignment="1">
      <alignment horizontal="left" vertical="center"/>
    </xf>
    <xf numFmtId="49" fontId="13" fillId="5" borderId="0" xfId="0" applyNumberFormat="1" applyFont="1" applyFill="1" applyAlignment="1">
      <alignment horizontal="left" vertical="center"/>
    </xf>
    <xf numFmtId="49" fontId="13" fillId="5" borderId="9" xfId="0" applyNumberFormat="1" applyFont="1" applyFill="1" applyBorder="1" applyAlignment="1">
      <alignment vertical="center"/>
    </xf>
    <xf numFmtId="49" fontId="13" fillId="5" borderId="10" xfId="0" applyNumberFormat="1" applyFont="1" applyFill="1" applyBorder="1" applyAlignment="1">
      <alignment vertical="center"/>
    </xf>
    <xf numFmtId="49" fontId="13" fillId="5" borderId="11" xfId="0" applyNumberFormat="1" applyFont="1" applyFill="1" applyBorder="1" applyAlignment="1">
      <alignment vertical="center"/>
    </xf>
    <xf numFmtId="49" fontId="15" fillId="8" borderId="4" xfId="0" applyNumberFormat="1" applyFont="1" applyFill="1" applyBorder="1" applyAlignment="1">
      <alignment vertical="center"/>
    </xf>
    <xf numFmtId="49" fontId="27" fillId="8" borderId="5" xfId="0" applyNumberFormat="1" applyFont="1" applyFill="1" applyBorder="1" applyAlignment="1">
      <alignment vertical="center"/>
    </xf>
    <xf numFmtId="49" fontId="15" fillId="8" borderId="5" xfId="0" applyNumberFormat="1" applyFont="1" applyFill="1" applyBorder="1" applyAlignment="1">
      <alignment vertical="center"/>
    </xf>
    <xf numFmtId="49" fontId="15" fillId="8" borderId="6" xfId="0" applyNumberFormat="1" applyFont="1" applyFill="1" applyBorder="1" applyAlignment="1">
      <alignment vertical="center"/>
    </xf>
    <xf numFmtId="49" fontId="13" fillId="8" borderId="7" xfId="0" applyNumberFormat="1" applyFont="1" applyFill="1" applyBorder="1" applyAlignment="1">
      <alignment vertical="center"/>
    </xf>
    <xf numFmtId="49" fontId="13" fillId="8" borderId="0" xfId="0" applyNumberFormat="1" applyFont="1" applyFill="1" applyAlignment="1">
      <alignment vertical="center"/>
    </xf>
    <xf numFmtId="49" fontId="27" fillId="8" borderId="0" xfId="0" applyNumberFormat="1" applyFont="1" applyFill="1" applyAlignment="1">
      <alignment horizontal="right" vertical="center"/>
    </xf>
    <xf numFmtId="49" fontId="13" fillId="8" borderId="8" xfId="0" applyNumberFormat="1" applyFont="1" applyFill="1" applyBorder="1" applyAlignment="1">
      <alignment vertical="center"/>
    </xf>
    <xf numFmtId="49" fontId="14" fillId="8" borderId="0" xfId="0" applyNumberFormat="1" applyFont="1" applyFill="1" applyAlignment="1">
      <alignment horizontal="left" vertical="center"/>
    </xf>
    <xf numFmtId="49" fontId="13" fillId="8" borderId="0" xfId="0" applyNumberFormat="1" applyFont="1" applyFill="1" applyAlignment="1">
      <alignment horizontal="left" vertical="center"/>
    </xf>
    <xf numFmtId="49" fontId="14" fillId="8" borderId="0" xfId="0" applyNumberFormat="1" applyFont="1" applyFill="1" applyAlignment="1">
      <alignment vertical="center"/>
    </xf>
    <xf numFmtId="49" fontId="13" fillId="8" borderId="0" xfId="0" applyNumberFormat="1" applyFont="1" applyFill="1" applyAlignment="1">
      <alignment horizontal="right" vertical="center"/>
    </xf>
    <xf numFmtId="49" fontId="13" fillId="8" borderId="9" xfId="0" applyNumberFormat="1" applyFont="1" applyFill="1" applyBorder="1" applyAlignment="1">
      <alignment vertical="center"/>
    </xf>
    <xf numFmtId="49" fontId="13" fillId="8" borderId="10" xfId="0" applyNumberFormat="1" applyFont="1" applyFill="1" applyBorder="1" applyAlignment="1">
      <alignment vertical="center"/>
    </xf>
    <xf numFmtId="49" fontId="13" fillId="8" borderId="11" xfId="0" applyNumberFormat="1" applyFont="1" applyFill="1" applyBorder="1" applyAlignment="1">
      <alignment vertical="center"/>
    </xf>
    <xf numFmtId="49" fontId="15" fillId="4" borderId="4" xfId="0" applyNumberFormat="1" applyFont="1" applyFill="1" applyBorder="1" applyAlignment="1">
      <alignment vertical="center"/>
    </xf>
    <xf numFmtId="49" fontId="27" fillId="4" borderId="5" xfId="0" applyNumberFormat="1" applyFont="1" applyFill="1" applyBorder="1" applyAlignment="1">
      <alignment vertical="center"/>
    </xf>
    <xf numFmtId="49" fontId="15" fillId="4" borderId="5" xfId="0" applyNumberFormat="1" applyFont="1" applyFill="1" applyBorder="1" applyAlignment="1">
      <alignment vertical="center"/>
    </xf>
    <xf numFmtId="49" fontId="15" fillId="4" borderId="6" xfId="0" applyNumberFormat="1" applyFont="1" applyFill="1" applyBorder="1" applyAlignment="1">
      <alignment vertical="center"/>
    </xf>
    <xf numFmtId="49" fontId="13" fillId="4" borderId="7" xfId="0" applyNumberFormat="1" applyFont="1" applyFill="1" applyBorder="1" applyAlignment="1">
      <alignment vertical="center"/>
    </xf>
    <xf numFmtId="49" fontId="31" fillId="4" borderId="0" xfId="1" applyNumberFormat="1" applyFont="1" applyFill="1" applyBorder="1" applyAlignment="1" applyProtection="1">
      <alignment vertical="center"/>
    </xf>
    <xf numFmtId="49" fontId="14" fillId="4" borderId="0" xfId="0" applyNumberFormat="1" applyFont="1" applyFill="1" applyAlignment="1">
      <alignment vertical="center"/>
    </xf>
    <xf numFmtId="49" fontId="14" fillId="4" borderId="0" xfId="0" applyNumberFormat="1" applyFont="1" applyFill="1" applyAlignment="1">
      <alignment horizontal="center" vertical="center"/>
    </xf>
    <xf numFmtId="49" fontId="13" fillId="4" borderId="0" xfId="0" applyNumberFormat="1" applyFont="1" applyFill="1" applyAlignment="1">
      <alignment vertical="center"/>
    </xf>
    <xf numFmtId="49" fontId="27" fillId="4" borderId="0" xfId="0" applyNumberFormat="1" applyFont="1" applyFill="1" applyAlignment="1">
      <alignment horizontal="right" vertical="center"/>
    </xf>
    <xf numFmtId="49" fontId="13" fillId="4" borderId="8" xfId="0" applyNumberFormat="1" applyFont="1" applyFill="1" applyBorder="1" applyAlignment="1">
      <alignment vertical="center"/>
    </xf>
    <xf numFmtId="49" fontId="16" fillId="4" borderId="0" xfId="1" applyNumberFormat="1" applyFont="1" applyFill="1" applyAlignment="1" applyProtection="1">
      <alignment horizontal="right" vertical="center"/>
    </xf>
    <xf numFmtId="49" fontId="27" fillId="4" borderId="0" xfId="0" applyNumberFormat="1" applyFont="1" applyFill="1" applyAlignment="1">
      <alignment vertical="center"/>
    </xf>
    <xf numFmtId="49" fontId="13" fillId="4" borderId="0" xfId="0" applyNumberFormat="1" applyFont="1" applyFill="1" applyAlignment="1">
      <alignment vertical="center" wrapText="1"/>
    </xf>
    <xf numFmtId="49" fontId="13" fillId="4" borderId="0" xfId="0" applyNumberFormat="1" applyFont="1" applyFill="1" applyAlignment="1">
      <alignment horizontal="center" vertical="center"/>
    </xf>
    <xf numFmtId="49" fontId="13" fillId="4" borderId="9" xfId="0" applyNumberFormat="1" applyFont="1" applyFill="1" applyBorder="1" applyAlignment="1">
      <alignment vertical="center"/>
    </xf>
    <xf numFmtId="49" fontId="13" fillId="4" borderId="10" xfId="0" applyNumberFormat="1" applyFont="1" applyFill="1" applyBorder="1" applyAlignment="1">
      <alignment vertical="center"/>
    </xf>
    <xf numFmtId="49" fontId="13" fillId="4" borderId="11" xfId="0" applyNumberFormat="1" applyFont="1" applyFill="1" applyBorder="1" applyAlignment="1">
      <alignment vertical="center"/>
    </xf>
    <xf numFmtId="49" fontId="2" fillId="3" borderId="12" xfId="0" applyNumberFormat="1" applyFont="1" applyFill="1" applyBorder="1" applyAlignment="1">
      <alignment horizontal="right" vertical="center"/>
    </xf>
    <xf numFmtId="49" fontId="13" fillId="3" borderId="7" xfId="0" applyNumberFormat="1" applyFont="1" applyFill="1" applyBorder="1" applyAlignment="1">
      <alignment vertical="center" wrapText="1"/>
    </xf>
    <xf numFmtId="165" fontId="13" fillId="3" borderId="0" xfId="0" applyNumberFormat="1" applyFont="1" applyFill="1" applyAlignment="1" applyProtection="1">
      <alignment horizontal="center" vertical="center"/>
      <protection locked="0"/>
    </xf>
    <xf numFmtId="49" fontId="32" fillId="3" borderId="0" xfId="0" applyNumberFormat="1" applyFont="1" applyFill="1" applyAlignment="1">
      <alignment horizontal="left" vertical="center"/>
    </xf>
    <xf numFmtId="0" fontId="17" fillId="3" borderId="0" xfId="0" applyFont="1" applyFill="1" applyAlignment="1">
      <alignment horizontal="right" vertical="center"/>
    </xf>
    <xf numFmtId="49" fontId="15" fillId="4" borderId="0" xfId="0" applyNumberFormat="1" applyFont="1" applyFill="1" applyAlignment="1">
      <alignment vertical="center"/>
    </xf>
    <xf numFmtId="49" fontId="13" fillId="3" borderId="0" xfId="0" applyNumberFormat="1" applyFont="1" applyFill="1" applyAlignment="1" applyProtection="1">
      <alignment horizontal="center" vertical="center"/>
      <protection locked="0"/>
    </xf>
    <xf numFmtId="49" fontId="13" fillId="3" borderId="0" xfId="0" applyNumberFormat="1" applyFont="1" applyFill="1" applyAlignment="1" applyProtection="1">
      <alignment horizontal="left" vertical="center"/>
      <protection locked="0"/>
    </xf>
    <xf numFmtId="49" fontId="4" fillId="3" borderId="0" xfId="0" applyNumberFormat="1" applyFont="1" applyFill="1" applyAlignment="1">
      <alignment horizontal="left" vertical="center"/>
    </xf>
    <xf numFmtId="49" fontId="4" fillId="3" borderId="7" xfId="0" applyNumberFormat="1" applyFont="1" applyFill="1" applyBorder="1" applyAlignment="1">
      <alignment vertical="center"/>
    </xf>
    <xf numFmtId="49" fontId="4" fillId="3" borderId="0" xfId="0" applyNumberFormat="1" applyFont="1" applyFill="1" applyAlignment="1">
      <alignment vertical="center"/>
    </xf>
    <xf numFmtId="49" fontId="4" fillId="3" borderId="13" xfId="0" applyNumberFormat="1" applyFont="1" applyFill="1" applyBorder="1" applyAlignment="1">
      <alignment vertical="center"/>
    </xf>
    <xf numFmtId="49" fontId="4" fillId="3" borderId="8" xfId="0" applyNumberFormat="1" applyFont="1" applyFill="1" applyBorder="1" applyAlignment="1">
      <alignment vertical="center"/>
    </xf>
    <xf numFmtId="49" fontId="4" fillId="2" borderId="0" xfId="0" applyNumberFormat="1" applyFont="1" applyFill="1" applyAlignment="1">
      <alignment vertical="center"/>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49" fontId="35" fillId="0" borderId="0" xfId="0" applyNumberFormat="1" applyFont="1" applyAlignment="1">
      <alignment horizontal="center" vertical="center" wrapText="1"/>
    </xf>
    <xf numFmtId="164" fontId="35" fillId="0" borderId="0" xfId="0" applyNumberFormat="1" applyFont="1" applyAlignment="1">
      <alignment horizontal="center" vertical="center" wrapText="1"/>
    </xf>
    <xf numFmtId="0" fontId="35" fillId="0" borderId="0" xfId="0" applyFont="1" applyAlignment="1">
      <alignment horizontal="center" vertical="center" wrapText="1"/>
    </xf>
    <xf numFmtId="166" fontId="35" fillId="0" borderId="0" xfId="0" applyNumberFormat="1" applyFont="1" applyAlignment="1">
      <alignment horizontal="center" vertical="center" wrapText="1"/>
    </xf>
    <xf numFmtId="1" fontId="35" fillId="0" borderId="0" xfId="0" applyNumberFormat="1" applyFont="1" applyAlignment="1">
      <alignment horizontal="center" vertical="center" wrapText="1"/>
    </xf>
    <xf numFmtId="0" fontId="35" fillId="0" borderId="0" xfId="0" applyFont="1" applyAlignment="1">
      <alignment horizontal="center" vertical="center"/>
    </xf>
    <xf numFmtId="0" fontId="37" fillId="22" borderId="0" xfId="0" applyFont="1" applyFill="1" applyAlignment="1">
      <alignment horizontal="center" vertical="center" wrapText="1"/>
    </xf>
    <xf numFmtId="49" fontId="4" fillId="3" borderId="0" xfId="0" applyNumberFormat="1" applyFont="1" applyFill="1" applyAlignment="1">
      <alignment horizontal="center"/>
    </xf>
    <xf numFmtId="1" fontId="13" fillId="3" borderId="23" xfId="0" applyNumberFormat="1" applyFont="1" applyFill="1" applyBorder="1" applyAlignment="1" applyProtection="1">
      <alignment vertical="center"/>
      <protection locked="0"/>
    </xf>
    <xf numFmtId="49" fontId="13" fillId="3" borderId="0" xfId="0" applyNumberFormat="1" applyFont="1" applyFill="1" applyAlignment="1">
      <alignment horizontal="left" vertical="center" wrapText="1"/>
    </xf>
    <xf numFmtId="49" fontId="13" fillId="3" borderId="19" xfId="0" applyNumberFormat="1" applyFont="1" applyFill="1" applyBorder="1" applyAlignment="1">
      <alignment horizontal="left" vertical="center" wrapText="1"/>
    </xf>
    <xf numFmtId="49" fontId="4" fillId="3" borderId="0" xfId="0" applyNumberFormat="1" applyFont="1" applyFill="1" applyAlignment="1">
      <alignment horizontal="right" vertical="center" wrapText="1"/>
    </xf>
    <xf numFmtId="49" fontId="4" fillId="3" borderId="24" xfId="0" applyNumberFormat="1" applyFont="1" applyFill="1" applyBorder="1" applyAlignment="1">
      <alignment horizontal="right" vertical="center" wrapText="1"/>
    </xf>
    <xf numFmtId="49" fontId="33" fillId="3" borderId="0" xfId="1" applyNumberFormat="1" applyFont="1" applyFill="1" applyAlignment="1">
      <alignment horizontal="right" vertical="center"/>
    </xf>
    <xf numFmtId="49" fontId="34" fillId="3" borderId="18" xfId="1" applyNumberFormat="1" applyFont="1" applyFill="1" applyBorder="1" applyAlignment="1">
      <alignment horizontal="left" vertical="center"/>
    </xf>
    <xf numFmtId="49" fontId="34" fillId="3" borderId="0" xfId="1" applyNumberFormat="1" applyFont="1" applyFill="1" applyAlignment="1">
      <alignment horizontal="left" vertical="center"/>
    </xf>
    <xf numFmtId="49" fontId="34" fillId="3" borderId="8" xfId="1" applyNumberFormat="1" applyFont="1" applyFill="1" applyBorder="1" applyAlignment="1">
      <alignment horizontal="left" vertical="center"/>
    </xf>
    <xf numFmtId="165" fontId="13" fillId="3" borderId="1" xfId="0" applyNumberFormat="1" applyFont="1" applyFill="1" applyBorder="1" applyAlignment="1" applyProtection="1">
      <alignment horizontal="center" vertical="center"/>
      <protection locked="0"/>
    </xf>
    <xf numFmtId="165" fontId="13" fillId="3" borderId="2" xfId="0" applyNumberFormat="1" applyFont="1" applyFill="1" applyBorder="1" applyAlignment="1" applyProtection="1">
      <alignment horizontal="center" vertical="center"/>
      <protection locked="0"/>
    </xf>
    <xf numFmtId="165" fontId="13" fillId="3" borderId="3" xfId="0" applyNumberFormat="1" applyFont="1" applyFill="1" applyBorder="1" applyAlignment="1" applyProtection="1">
      <alignment horizontal="center" vertical="center"/>
      <protection locked="0"/>
    </xf>
    <xf numFmtId="49" fontId="32" fillId="3" borderId="1" xfId="0" applyNumberFormat="1" applyFont="1" applyFill="1" applyBorder="1" applyAlignment="1" applyProtection="1">
      <alignment horizontal="left" vertical="center" wrapText="1"/>
      <protection locked="0"/>
    </xf>
    <xf numFmtId="49" fontId="32" fillId="3" borderId="2" xfId="0" applyNumberFormat="1" applyFont="1" applyFill="1" applyBorder="1" applyAlignment="1" applyProtection="1">
      <alignment horizontal="left" vertical="center" wrapText="1"/>
      <protection locked="0"/>
    </xf>
    <xf numFmtId="49" fontId="32" fillId="3" borderId="3" xfId="0" applyNumberFormat="1" applyFont="1" applyFill="1" applyBorder="1" applyAlignment="1" applyProtection="1">
      <alignment horizontal="left" vertical="center" wrapText="1"/>
      <protection locked="0"/>
    </xf>
    <xf numFmtId="49" fontId="5" fillId="3" borderId="0" xfId="1" applyNumberFormat="1" applyFont="1" applyFill="1" applyAlignment="1" applyProtection="1">
      <alignment horizontal="right" vertical="center"/>
    </xf>
    <xf numFmtId="49" fontId="2" fillId="3" borderId="0" xfId="0" applyNumberFormat="1" applyFont="1" applyFill="1" applyAlignment="1">
      <alignment horizontal="right" vertical="center"/>
    </xf>
    <xf numFmtId="49" fontId="2" fillId="3" borderId="0" xfId="0" applyNumberFormat="1" applyFont="1" applyFill="1" applyAlignment="1">
      <alignment horizontal="center" vertical="center"/>
    </xf>
    <xf numFmtId="49" fontId="13" fillId="3" borderId="1" xfId="0" applyNumberFormat="1" applyFont="1" applyFill="1" applyBorder="1" applyAlignment="1" applyProtection="1">
      <alignment horizontal="center" vertical="center"/>
      <protection locked="0"/>
    </xf>
    <xf numFmtId="49" fontId="13" fillId="3" borderId="2"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49" fontId="32" fillId="3" borderId="0" xfId="0" applyNumberFormat="1" applyFont="1" applyFill="1" applyAlignment="1">
      <alignment horizontal="center" vertical="center" wrapText="1"/>
    </xf>
    <xf numFmtId="49" fontId="32" fillId="3" borderId="19"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32" fillId="3" borderId="0" xfId="0" applyNumberFormat="1" applyFont="1" applyFill="1" applyAlignment="1">
      <alignment horizontal="left" vertical="center" wrapText="1"/>
    </xf>
    <xf numFmtId="49" fontId="32" fillId="3" borderId="19" xfId="0" applyNumberFormat="1" applyFont="1" applyFill="1" applyBorder="1" applyAlignment="1">
      <alignment horizontal="left" vertical="center" wrapText="1"/>
    </xf>
    <xf numFmtId="49" fontId="4" fillId="3" borderId="0" xfId="0" applyNumberFormat="1" applyFont="1" applyFill="1" applyAlignment="1">
      <alignment horizontal="center"/>
    </xf>
    <xf numFmtId="49" fontId="33" fillId="3" borderId="0" xfId="1" applyNumberFormat="1" applyFont="1" applyFill="1" applyAlignment="1">
      <alignment horizontal="left" vertical="center"/>
    </xf>
    <xf numFmtId="49" fontId="2" fillId="3" borderId="13" xfId="0" applyNumberFormat="1" applyFont="1" applyFill="1" applyBorder="1" applyAlignment="1">
      <alignment horizontal="center" vertical="center"/>
    </xf>
    <xf numFmtId="49" fontId="13" fillId="3" borderId="13" xfId="0" applyNumberFormat="1" applyFont="1" applyFill="1" applyBorder="1" applyAlignment="1">
      <alignment horizontal="center" vertical="center"/>
    </xf>
    <xf numFmtId="49" fontId="32" fillId="4" borderId="0" xfId="0" applyNumberFormat="1" applyFont="1" applyFill="1" applyAlignment="1">
      <alignment horizontal="left" vertical="center" wrapText="1"/>
    </xf>
    <xf numFmtId="49" fontId="32" fillId="4" borderId="19" xfId="0" applyNumberFormat="1" applyFont="1" applyFill="1" applyBorder="1" applyAlignment="1">
      <alignment horizontal="left" vertical="center" wrapText="1"/>
    </xf>
    <xf numFmtId="49" fontId="16" fillId="5" borderId="0" xfId="1" applyNumberFormat="1" applyFont="1" applyFill="1" applyAlignment="1" applyProtection="1">
      <alignment horizontal="right" vertical="center"/>
    </xf>
    <xf numFmtId="49" fontId="13" fillId="5" borderId="14" xfId="0" applyNumberFormat="1" applyFont="1" applyFill="1" applyBorder="1" applyAlignment="1" applyProtection="1">
      <alignment horizontal="left" vertical="center" wrapText="1"/>
      <protection locked="0"/>
    </xf>
    <xf numFmtId="49" fontId="13" fillId="5" borderId="12" xfId="0" applyNumberFormat="1" applyFont="1" applyFill="1" applyBorder="1" applyAlignment="1" applyProtection="1">
      <alignment horizontal="left" vertical="center" wrapText="1"/>
      <protection locked="0"/>
    </xf>
    <xf numFmtId="49" fontId="13" fillId="5" borderId="15" xfId="0" applyNumberFormat="1" applyFont="1" applyFill="1" applyBorder="1" applyAlignment="1" applyProtection="1">
      <alignment horizontal="left" vertical="center" wrapText="1"/>
      <protection locked="0"/>
    </xf>
    <xf numFmtId="49" fontId="13" fillId="5" borderId="18" xfId="0" applyNumberFormat="1" applyFont="1" applyFill="1" applyBorder="1" applyAlignment="1" applyProtection="1">
      <alignment horizontal="left" vertical="center" wrapText="1"/>
      <protection locked="0"/>
    </xf>
    <xf numFmtId="49" fontId="13" fillId="5" borderId="0" xfId="0" applyNumberFormat="1" applyFont="1" applyFill="1" applyAlignment="1" applyProtection="1">
      <alignment horizontal="left" vertical="center" wrapText="1"/>
      <protection locked="0"/>
    </xf>
    <xf numFmtId="49" fontId="13" fillId="5" borderId="19" xfId="0" applyNumberFormat="1" applyFont="1" applyFill="1" applyBorder="1" applyAlignment="1" applyProtection="1">
      <alignment horizontal="left" vertical="center" wrapText="1"/>
      <protection locked="0"/>
    </xf>
    <xf numFmtId="49" fontId="13" fillId="5" borderId="16" xfId="0" applyNumberFormat="1" applyFont="1" applyFill="1" applyBorder="1" applyAlignment="1" applyProtection="1">
      <alignment horizontal="left" vertical="center" wrapText="1"/>
      <protection locked="0"/>
    </xf>
    <xf numFmtId="49" fontId="13" fillId="5" borderId="13" xfId="0" applyNumberFormat="1" applyFont="1" applyFill="1" applyBorder="1" applyAlignment="1" applyProtection="1">
      <alignment horizontal="left" vertical="center" wrapText="1"/>
      <protection locked="0"/>
    </xf>
    <xf numFmtId="49" fontId="13" fillId="5" borderId="17" xfId="0" applyNumberFormat="1" applyFont="1" applyFill="1" applyBorder="1" applyAlignment="1" applyProtection="1">
      <alignment horizontal="left" vertical="center" wrapText="1"/>
      <protection locked="0"/>
    </xf>
    <xf numFmtId="165" fontId="13" fillId="3" borderId="1" xfId="0" applyNumberFormat="1" applyFont="1" applyFill="1" applyBorder="1" applyAlignment="1">
      <alignment horizontal="center" vertical="center"/>
    </xf>
    <xf numFmtId="165" fontId="13" fillId="3" borderId="2" xfId="0" applyNumberFormat="1" applyFont="1" applyFill="1" applyBorder="1" applyAlignment="1">
      <alignment horizontal="center" vertical="center"/>
    </xf>
    <xf numFmtId="165" fontId="13" fillId="3" borderId="3" xfId="0" applyNumberFormat="1" applyFont="1" applyFill="1" applyBorder="1" applyAlignment="1">
      <alignment horizontal="center" vertical="center"/>
    </xf>
    <xf numFmtId="165" fontId="29" fillId="6" borderId="1" xfId="0" applyNumberFormat="1" applyFont="1" applyFill="1" applyBorder="1" applyAlignment="1">
      <alignment horizontal="center" vertical="center"/>
    </xf>
    <xf numFmtId="165" fontId="29" fillId="6" borderId="2" xfId="0" applyNumberFormat="1" applyFont="1" applyFill="1" applyBorder="1" applyAlignment="1">
      <alignment horizontal="center" vertical="center"/>
    </xf>
    <xf numFmtId="165" fontId="29" fillId="6" borderId="3" xfId="0" applyNumberFormat="1" applyFont="1" applyFill="1" applyBorder="1" applyAlignment="1">
      <alignment horizontal="center" vertical="center"/>
    </xf>
    <xf numFmtId="49" fontId="16" fillId="3" borderId="0" xfId="1" applyNumberFormat="1" applyFont="1" applyFill="1" applyAlignment="1" applyProtection="1">
      <alignment horizontal="right" vertical="center"/>
    </xf>
    <xf numFmtId="49" fontId="13" fillId="3" borderId="1" xfId="0" applyNumberFormat="1" applyFont="1" applyFill="1" applyBorder="1" applyAlignment="1" applyProtection="1">
      <alignment horizontal="left" vertical="center" wrapText="1"/>
      <protection locked="0"/>
    </xf>
    <xf numFmtId="49" fontId="13" fillId="3" borderId="2" xfId="0" applyNumberFormat="1" applyFont="1" applyFill="1" applyBorder="1" applyAlignment="1" applyProtection="1">
      <alignment horizontal="left" vertical="center" wrapText="1"/>
      <protection locked="0"/>
    </xf>
    <xf numFmtId="49" fontId="13" fillId="3" borderId="3" xfId="0" applyNumberFormat="1" applyFont="1" applyFill="1" applyBorder="1" applyAlignment="1" applyProtection="1">
      <alignment horizontal="left" vertical="center" wrapText="1"/>
      <protection locked="0"/>
    </xf>
    <xf numFmtId="49" fontId="13" fillId="3" borderId="14" xfId="0" applyNumberFormat="1" applyFont="1" applyFill="1" applyBorder="1" applyAlignment="1" applyProtection="1">
      <alignment horizontal="left" vertical="center" wrapText="1"/>
      <protection locked="0"/>
    </xf>
    <xf numFmtId="49" fontId="13" fillId="3" borderId="12" xfId="0" applyNumberFormat="1" applyFont="1" applyFill="1" applyBorder="1" applyAlignment="1" applyProtection="1">
      <alignment horizontal="left" vertical="center" wrapText="1"/>
      <protection locked="0"/>
    </xf>
    <xf numFmtId="49" fontId="13" fillId="3" borderId="15" xfId="0" applyNumberFormat="1" applyFont="1" applyFill="1" applyBorder="1" applyAlignment="1" applyProtection="1">
      <alignment horizontal="left" vertical="center" wrapText="1"/>
      <protection locked="0"/>
    </xf>
    <xf numFmtId="49" fontId="13" fillId="3" borderId="18" xfId="0" applyNumberFormat="1" applyFont="1" applyFill="1" applyBorder="1" applyAlignment="1" applyProtection="1">
      <alignment horizontal="left" vertical="center" wrapText="1"/>
      <protection locked="0"/>
    </xf>
    <xf numFmtId="49" fontId="13" fillId="3" borderId="0" xfId="0" applyNumberFormat="1" applyFont="1" applyFill="1" applyAlignment="1" applyProtection="1">
      <alignment horizontal="left" vertical="center" wrapText="1"/>
      <protection locked="0"/>
    </xf>
    <xf numFmtId="49" fontId="13" fillId="3" borderId="19" xfId="0" applyNumberFormat="1" applyFont="1" applyFill="1" applyBorder="1" applyAlignment="1" applyProtection="1">
      <alignment horizontal="left" vertical="center" wrapText="1"/>
      <protection locked="0"/>
    </xf>
    <xf numFmtId="49" fontId="13" fillId="3" borderId="16" xfId="0" applyNumberFormat="1" applyFont="1" applyFill="1" applyBorder="1" applyAlignment="1" applyProtection="1">
      <alignment horizontal="left" vertical="center" wrapText="1"/>
      <protection locked="0"/>
    </xf>
    <xf numFmtId="49" fontId="13" fillId="3" borderId="13" xfId="0" applyNumberFormat="1" applyFont="1" applyFill="1" applyBorder="1" applyAlignment="1" applyProtection="1">
      <alignment horizontal="left" vertical="center" wrapText="1"/>
      <protection locked="0"/>
    </xf>
    <xf numFmtId="49" fontId="13" fillId="3" borderId="17" xfId="0" applyNumberFormat="1" applyFont="1" applyFill="1" applyBorder="1" applyAlignment="1" applyProtection="1">
      <alignment horizontal="left" vertical="center" wrapText="1"/>
      <protection locked="0"/>
    </xf>
    <xf numFmtId="49" fontId="13" fillId="3" borderId="12" xfId="0" applyNumberFormat="1" applyFont="1" applyFill="1" applyBorder="1" applyAlignment="1">
      <alignment horizontal="center" vertical="center"/>
    </xf>
    <xf numFmtId="0" fontId="15" fillId="6" borderId="0" xfId="0" applyFont="1" applyFill="1" applyAlignment="1">
      <alignment horizontal="left" vertical="center" wrapText="1"/>
    </xf>
    <xf numFmtId="49" fontId="13" fillId="4" borderId="0" xfId="0" applyNumberFormat="1" applyFont="1" applyFill="1" applyAlignment="1">
      <alignment horizontal="center" vertical="center"/>
    </xf>
    <xf numFmtId="165" fontId="13" fillId="5" borderId="1" xfId="0" applyNumberFormat="1" applyFont="1" applyFill="1" applyBorder="1" applyAlignment="1" applyProtection="1">
      <alignment horizontal="center" vertical="center"/>
      <protection locked="0"/>
    </xf>
    <xf numFmtId="165" fontId="13" fillId="5" borderId="2" xfId="0" applyNumberFormat="1" applyFont="1" applyFill="1" applyBorder="1" applyAlignment="1" applyProtection="1">
      <alignment horizontal="center" vertical="center"/>
      <protection locked="0"/>
    </xf>
    <xf numFmtId="165" fontId="13" fillId="5" borderId="3"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left" vertical="center" wrapText="1"/>
      <protection locked="0"/>
    </xf>
    <xf numFmtId="49" fontId="13" fillId="8" borderId="2" xfId="0" applyNumberFormat="1" applyFont="1" applyFill="1" applyBorder="1" applyAlignment="1" applyProtection="1">
      <alignment horizontal="left" vertical="center" wrapText="1"/>
      <protection locked="0"/>
    </xf>
    <xf numFmtId="49" fontId="13" fillId="8" borderId="3" xfId="0" applyNumberFormat="1" applyFont="1" applyFill="1" applyBorder="1" applyAlignment="1" applyProtection="1">
      <alignment horizontal="left" vertical="center" wrapText="1"/>
      <protection locked="0"/>
    </xf>
    <xf numFmtId="165" fontId="13" fillId="8" borderId="1" xfId="0" applyNumberFormat="1" applyFont="1" applyFill="1" applyBorder="1" applyAlignment="1" applyProtection="1">
      <alignment horizontal="center" vertical="center"/>
      <protection locked="0"/>
    </xf>
    <xf numFmtId="165" fontId="13" fillId="8" borderId="2" xfId="0" applyNumberFormat="1" applyFont="1" applyFill="1" applyBorder="1" applyAlignment="1" applyProtection="1">
      <alignment horizontal="center" vertical="center"/>
      <protection locked="0"/>
    </xf>
    <xf numFmtId="165" fontId="13" fillId="8" borderId="3" xfId="0" applyNumberFormat="1" applyFont="1" applyFill="1" applyBorder="1" applyAlignment="1" applyProtection="1">
      <alignment horizontal="center" vertical="center"/>
      <protection locked="0"/>
    </xf>
    <xf numFmtId="0" fontId="29" fillId="6" borderId="1"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49" fontId="13" fillId="8" borderId="14" xfId="0" applyNumberFormat="1" applyFont="1" applyFill="1" applyBorder="1" applyAlignment="1" applyProtection="1">
      <alignment horizontal="left" vertical="center" wrapText="1"/>
      <protection locked="0"/>
    </xf>
    <xf numFmtId="49" fontId="13" fillId="8" borderId="12" xfId="0" applyNumberFormat="1" applyFont="1" applyFill="1" applyBorder="1" applyAlignment="1" applyProtection="1">
      <alignment horizontal="left" vertical="center" wrapText="1"/>
      <protection locked="0"/>
    </xf>
    <xf numFmtId="49" fontId="13" fillId="8" borderId="15" xfId="0" applyNumberFormat="1" applyFont="1" applyFill="1" applyBorder="1" applyAlignment="1" applyProtection="1">
      <alignment horizontal="left" vertical="center" wrapText="1"/>
      <protection locked="0"/>
    </xf>
    <xf numFmtId="49" fontId="13" fillId="8" borderId="18" xfId="0" applyNumberFormat="1" applyFont="1" applyFill="1" applyBorder="1" applyAlignment="1" applyProtection="1">
      <alignment horizontal="left" vertical="center" wrapText="1"/>
      <protection locked="0"/>
    </xf>
    <xf numFmtId="49" fontId="13" fillId="8" borderId="0" xfId="0" applyNumberFormat="1" applyFont="1" applyFill="1" applyAlignment="1" applyProtection="1">
      <alignment horizontal="left" vertical="center" wrapText="1"/>
      <protection locked="0"/>
    </xf>
    <xf numFmtId="49" fontId="13" fillId="8" borderId="19" xfId="0" applyNumberFormat="1" applyFont="1" applyFill="1" applyBorder="1" applyAlignment="1" applyProtection="1">
      <alignment horizontal="left" vertical="center" wrapText="1"/>
      <protection locked="0"/>
    </xf>
    <xf numFmtId="49" fontId="13" fillId="8" borderId="16" xfId="0" applyNumberFormat="1" applyFont="1" applyFill="1" applyBorder="1" applyAlignment="1" applyProtection="1">
      <alignment horizontal="left" vertical="center" wrapText="1"/>
      <protection locked="0"/>
    </xf>
    <xf numFmtId="49" fontId="13" fillId="8" borderId="13" xfId="0" applyNumberFormat="1" applyFont="1" applyFill="1" applyBorder="1" applyAlignment="1" applyProtection="1">
      <alignment horizontal="left" vertical="center" wrapText="1"/>
      <protection locked="0"/>
    </xf>
    <xf numFmtId="49" fontId="13" fillId="8" borderId="17" xfId="0" applyNumberFormat="1" applyFont="1" applyFill="1" applyBorder="1" applyAlignment="1" applyProtection="1">
      <alignment horizontal="left" vertical="center" wrapText="1"/>
      <protection locked="0"/>
    </xf>
    <xf numFmtId="49" fontId="16" fillId="4" borderId="0" xfId="1" applyNumberFormat="1" applyFont="1" applyFill="1" applyAlignment="1" applyProtection="1">
      <alignment horizontal="right" vertical="center"/>
    </xf>
    <xf numFmtId="49" fontId="2" fillId="4" borderId="1"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16" fillId="8" borderId="0" xfId="1" applyNumberFormat="1" applyFont="1" applyFill="1" applyAlignment="1" applyProtection="1">
      <alignment horizontal="right" vertical="center"/>
    </xf>
    <xf numFmtId="49" fontId="13" fillId="5" borderId="1" xfId="0" applyNumberFormat="1" applyFont="1" applyFill="1" applyBorder="1" applyAlignment="1" applyProtection="1">
      <alignment horizontal="left" vertical="center" wrapText="1"/>
      <protection locked="0"/>
    </xf>
    <xf numFmtId="49" fontId="13" fillId="5" borderId="2" xfId="0" applyNumberFormat="1" applyFont="1" applyFill="1" applyBorder="1" applyAlignment="1" applyProtection="1">
      <alignment horizontal="left" vertical="center" wrapText="1"/>
      <protection locked="0"/>
    </xf>
    <xf numFmtId="49" fontId="13" fillId="5" borderId="3" xfId="0" applyNumberFormat="1" applyFont="1" applyFill="1" applyBorder="1" applyAlignment="1" applyProtection="1">
      <alignment horizontal="left" vertical="center" wrapText="1"/>
      <protection locked="0"/>
    </xf>
    <xf numFmtId="49" fontId="14" fillId="2" borderId="0" xfId="0" applyNumberFormat="1" applyFont="1" applyFill="1" applyAlignment="1">
      <alignment horizontal="center" vertical="center" wrapText="1"/>
    </xf>
    <xf numFmtId="49" fontId="14" fillId="2" borderId="0" xfId="0" applyNumberFormat="1" applyFont="1" applyFill="1" applyAlignment="1">
      <alignment horizontal="center" vertical="center"/>
    </xf>
    <xf numFmtId="164" fontId="13" fillId="3" borderId="1" xfId="0" applyNumberFormat="1" applyFont="1" applyFill="1" applyBorder="1" applyAlignment="1" applyProtection="1">
      <alignment horizontal="center" vertical="center"/>
      <protection locked="0"/>
    </xf>
    <xf numFmtId="164" fontId="13" fillId="3" borderId="2" xfId="0" applyNumberFormat="1"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protection locked="0"/>
    </xf>
    <xf numFmtId="164" fontId="17" fillId="3" borderId="12" xfId="0" applyNumberFormat="1" applyFont="1" applyFill="1" applyBorder="1" applyAlignment="1">
      <alignment horizontal="center" vertical="center"/>
    </xf>
    <xf numFmtId="49" fontId="13" fillId="3" borderId="1" xfId="0" applyNumberFormat="1" applyFont="1" applyFill="1" applyBorder="1" applyAlignment="1" applyProtection="1">
      <alignment horizontal="left" vertical="center"/>
      <protection locked="0"/>
    </xf>
    <xf numFmtId="49" fontId="13" fillId="3" borderId="2" xfId="0" applyNumberFormat="1" applyFont="1" applyFill="1" applyBorder="1" applyAlignment="1" applyProtection="1">
      <alignment horizontal="left" vertical="center"/>
      <protection locked="0"/>
    </xf>
    <xf numFmtId="49" fontId="13" fillId="3" borderId="3" xfId="0" applyNumberFormat="1" applyFont="1" applyFill="1" applyBorder="1" applyAlignment="1" applyProtection="1">
      <alignment horizontal="left" vertical="center"/>
      <protection locked="0"/>
    </xf>
    <xf numFmtId="49" fontId="13" fillId="3" borderId="0" xfId="0" applyNumberFormat="1" applyFont="1" applyFill="1" applyAlignment="1">
      <alignment horizontal="center" vertical="center"/>
    </xf>
    <xf numFmtId="49" fontId="16" fillId="3" borderId="0" xfId="1" applyNumberFormat="1" applyFont="1" applyFill="1" applyAlignment="1" applyProtection="1">
      <alignment horizontal="center" vertical="center"/>
    </xf>
    <xf numFmtId="49" fontId="2" fillId="3" borderId="12" xfId="0" applyNumberFormat="1" applyFont="1" applyFill="1" applyBorder="1" applyAlignment="1">
      <alignment horizontal="center" vertical="center"/>
    </xf>
    <xf numFmtId="166" fontId="4" fillId="2" borderId="0" xfId="0" applyNumberFormat="1" applyFont="1" applyFill="1" applyAlignment="1">
      <alignment horizontal="left" vertical="center"/>
    </xf>
    <xf numFmtId="49" fontId="32" fillId="3" borderId="1" xfId="0" applyNumberFormat="1" applyFont="1" applyFill="1" applyBorder="1" applyAlignment="1" applyProtection="1">
      <alignment horizontal="left" vertical="center"/>
      <protection locked="0"/>
    </xf>
    <xf numFmtId="49" fontId="32" fillId="3" borderId="2" xfId="0" applyNumberFormat="1" applyFont="1" applyFill="1" applyBorder="1" applyAlignment="1" applyProtection="1">
      <alignment horizontal="left" vertical="center"/>
      <protection locked="0"/>
    </xf>
    <xf numFmtId="49" fontId="32" fillId="3" borderId="3" xfId="0" applyNumberFormat="1" applyFont="1" applyFill="1" applyBorder="1" applyAlignment="1" applyProtection="1">
      <alignment horizontal="left" vertical="center"/>
      <protection locked="0"/>
    </xf>
    <xf numFmtId="49" fontId="25" fillId="2" borderId="18" xfId="0" applyNumberFormat="1" applyFont="1" applyFill="1" applyBorder="1" applyAlignment="1">
      <alignment horizontal="left" vertical="top" wrapText="1"/>
    </xf>
    <xf numFmtId="49" fontId="25" fillId="2" borderId="0" xfId="0" applyNumberFormat="1" applyFont="1" applyFill="1" applyAlignment="1">
      <alignment horizontal="left" vertical="top" wrapText="1"/>
    </xf>
    <xf numFmtId="49" fontId="25" fillId="2" borderId="19" xfId="0" applyNumberFormat="1" applyFont="1" applyFill="1" applyBorder="1" applyAlignment="1">
      <alignment horizontal="left" vertical="top" wrapText="1"/>
    </xf>
    <xf numFmtId="49" fontId="13" fillId="2" borderId="18" xfId="0" applyNumberFormat="1" applyFont="1" applyFill="1" applyBorder="1" applyAlignment="1">
      <alignment horizontal="left" vertical="top" wrapText="1"/>
    </xf>
    <xf numFmtId="49" fontId="13" fillId="2" borderId="0" xfId="0" applyNumberFormat="1" applyFont="1" applyFill="1" applyAlignment="1">
      <alignment horizontal="left" vertical="top" wrapText="1"/>
    </xf>
    <xf numFmtId="49" fontId="13" fillId="2" borderId="19" xfId="0" applyNumberFormat="1" applyFont="1" applyFill="1" applyBorder="1" applyAlignment="1">
      <alignment horizontal="left" vertical="top" wrapText="1"/>
    </xf>
    <xf numFmtId="49" fontId="13" fillId="2" borderId="18" xfId="0" applyNumberFormat="1" applyFont="1" applyFill="1" applyBorder="1" applyAlignment="1">
      <alignment vertical="top" wrapText="1"/>
    </xf>
    <xf numFmtId="49" fontId="13" fillId="2" borderId="0" xfId="0" applyNumberFormat="1" applyFont="1" applyFill="1" applyAlignment="1">
      <alignment vertical="top" wrapText="1"/>
    </xf>
    <xf numFmtId="49" fontId="13" fillId="2" borderId="19" xfId="0" applyNumberFormat="1" applyFont="1" applyFill="1" applyBorder="1" applyAlignment="1">
      <alignment vertical="top" wrapText="1"/>
    </xf>
    <xf numFmtId="49" fontId="13" fillId="2" borderId="16" xfId="0" applyNumberFormat="1" applyFont="1" applyFill="1" applyBorder="1" applyAlignment="1">
      <alignment horizontal="left" vertical="top" wrapText="1"/>
    </xf>
    <xf numFmtId="49" fontId="13" fillId="2" borderId="13" xfId="0" applyNumberFormat="1" applyFont="1" applyFill="1" applyBorder="1" applyAlignment="1">
      <alignment horizontal="left" vertical="top" wrapText="1"/>
    </xf>
    <xf numFmtId="49" fontId="13" fillId="2" borderId="17" xfId="0" applyNumberFormat="1" applyFont="1" applyFill="1" applyBorder="1" applyAlignment="1">
      <alignment horizontal="left" vertical="top" wrapText="1"/>
    </xf>
    <xf numFmtId="49" fontId="16" fillId="2" borderId="16" xfId="1" applyNumberFormat="1" applyFont="1" applyFill="1" applyBorder="1" applyAlignment="1" applyProtection="1">
      <alignment horizontal="center" vertical="top" wrapText="1"/>
    </xf>
    <xf numFmtId="49" fontId="16" fillId="2" borderId="13" xfId="1" applyNumberFormat="1" applyFont="1" applyFill="1" applyBorder="1" applyAlignment="1" applyProtection="1">
      <alignment horizontal="center" vertical="top" wrapText="1"/>
    </xf>
    <xf numFmtId="49" fontId="16" fillId="2" borderId="17" xfId="1" applyNumberFormat="1" applyFont="1" applyFill="1" applyBorder="1" applyAlignment="1" applyProtection="1">
      <alignment horizontal="center" vertical="top" wrapText="1"/>
    </xf>
    <xf numFmtId="49" fontId="13" fillId="2" borderId="1" xfId="0" applyNumberFormat="1"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49" fontId="13" fillId="2" borderId="3" xfId="0" applyNumberFormat="1" applyFont="1" applyFill="1" applyBorder="1" applyAlignment="1">
      <alignment horizontal="left" vertical="top" wrapText="1"/>
    </xf>
    <xf numFmtId="49" fontId="13" fillId="2" borderId="14" xfId="0" applyNumberFormat="1" applyFont="1" applyFill="1" applyBorder="1" applyAlignment="1">
      <alignment horizontal="left" vertical="top" wrapText="1"/>
    </xf>
    <xf numFmtId="49" fontId="13" fillId="2" borderId="12" xfId="0" applyNumberFormat="1" applyFont="1" applyFill="1" applyBorder="1" applyAlignment="1">
      <alignment horizontal="left" vertical="top" wrapText="1"/>
    </xf>
    <xf numFmtId="49" fontId="13" fillId="2" borderId="15" xfId="0" applyNumberFormat="1" applyFont="1" applyFill="1" applyBorder="1" applyAlignment="1">
      <alignment horizontal="left" vertical="top" wrapText="1"/>
    </xf>
    <xf numFmtId="49" fontId="17" fillId="2" borderId="0" xfId="0" applyNumberFormat="1" applyFont="1" applyFill="1" applyAlignment="1">
      <alignment horizontal="right" vertical="top"/>
    </xf>
    <xf numFmtId="49" fontId="25" fillId="2" borderId="14" xfId="0" applyNumberFormat="1" applyFont="1" applyFill="1" applyBorder="1" applyAlignment="1">
      <alignment horizontal="left" vertical="top" wrapText="1"/>
    </xf>
    <xf numFmtId="49" fontId="13" fillId="2" borderId="14" xfId="0" applyNumberFormat="1" applyFont="1" applyFill="1" applyBorder="1" applyAlignment="1">
      <alignment vertical="top" wrapText="1"/>
    </xf>
    <xf numFmtId="49" fontId="13" fillId="2" borderId="12" xfId="0" applyNumberFormat="1" applyFont="1" applyFill="1" applyBorder="1" applyAlignment="1">
      <alignment vertical="top" wrapText="1"/>
    </xf>
    <xf numFmtId="49" fontId="13" fillId="2" borderId="15" xfId="0" applyNumberFormat="1" applyFont="1" applyFill="1" applyBorder="1" applyAlignment="1">
      <alignment vertical="top" wrapText="1"/>
    </xf>
    <xf numFmtId="49" fontId="13" fillId="2" borderId="16" xfId="0" applyNumberFormat="1" applyFont="1" applyFill="1" applyBorder="1" applyAlignment="1">
      <alignment horizontal="left" vertical="center" wrapText="1"/>
    </xf>
    <xf numFmtId="49" fontId="13" fillId="2" borderId="13" xfId="0" applyNumberFormat="1" applyFont="1" applyFill="1" applyBorder="1" applyAlignment="1">
      <alignment horizontal="left" vertical="center"/>
    </xf>
    <xf numFmtId="49" fontId="13" fillId="2" borderId="17" xfId="0" applyNumberFormat="1" applyFont="1" applyFill="1" applyBorder="1" applyAlignment="1">
      <alignment horizontal="left" vertical="center"/>
    </xf>
    <xf numFmtId="49"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xf>
    <xf numFmtId="0" fontId="36" fillId="22" borderId="20" xfId="0" applyFont="1" applyFill="1" applyBorder="1" applyAlignment="1">
      <alignment horizontal="center" vertical="center" wrapText="1"/>
    </xf>
    <xf numFmtId="0" fontId="36" fillId="22" borderId="21"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164" fontId="10" fillId="7" borderId="20" xfId="0" applyNumberFormat="1" applyFont="1" applyFill="1" applyBorder="1" applyAlignment="1">
      <alignment horizontal="center" vertical="center" wrapText="1"/>
    </xf>
    <xf numFmtId="164" fontId="10" fillId="7" borderId="21" xfId="0" applyNumberFormat="1" applyFont="1" applyFill="1" applyBorder="1" applyAlignment="1">
      <alignment horizontal="center" vertical="center" wrapText="1"/>
    </xf>
    <xf numFmtId="49" fontId="32" fillId="3" borderId="1" xfId="0" applyNumberFormat="1" applyFont="1" applyFill="1" applyBorder="1" applyAlignment="1" applyProtection="1">
      <alignment horizontal="center" vertical="center"/>
      <protection locked="0"/>
    </xf>
    <xf numFmtId="49" fontId="32" fillId="3" borderId="3"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8">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50801</xdr:colOff>
      <xdr:row>0</xdr:row>
      <xdr:rowOff>31750</xdr:rowOff>
    </xdr:from>
    <xdr:to>
      <xdr:col>6</xdr:col>
      <xdr:colOff>95345</xdr:colOff>
      <xdr:row>1</xdr:row>
      <xdr:rowOff>286654</xdr:rowOff>
    </xdr:to>
    <xdr:pic>
      <xdr:nvPicPr>
        <xdr:cNvPr id="2" name="Picture 1">
          <a:extLst>
            <a:ext uri="{FF2B5EF4-FFF2-40B4-BE49-F238E27FC236}">
              <a16:creationId xmlns:a16="http://schemas.microsoft.com/office/drawing/2014/main" id="{AE4ACD02-4AE8-4A46-9A0A-D1095148A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1" y="31750"/>
          <a:ext cx="1880147" cy="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50801</xdr:colOff>
      <xdr:row>0</xdr:row>
      <xdr:rowOff>31750</xdr:rowOff>
    </xdr:from>
    <xdr:ext cx="1984735" cy="507625"/>
    <xdr:pic>
      <xdr:nvPicPr>
        <xdr:cNvPr id="3" name="Picture 2">
          <a:extLst>
            <a:ext uri="{FF2B5EF4-FFF2-40B4-BE49-F238E27FC236}">
              <a16:creationId xmlns:a16="http://schemas.microsoft.com/office/drawing/2014/main" id="{853F4055-FB38-9F48-8AD0-85D088F3D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60" y="704103"/>
          <a:ext cx="1984735" cy="50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port.microsoft.com/en-us/office/change-regional-format-settings-in-excel-for-the-web-c206344b-0d45-4a82-8eee-34ff6b008e9c" TargetMode="External"/><Relationship Id="rId3" Type="http://schemas.openxmlformats.org/officeDocument/2006/relationships/hyperlink" Target="https://arcs.qmul.ac.uk/research-degrees/research-degree-students/interrupt/" TargetMode="External"/><Relationship Id="rId7" Type="http://schemas.openxmlformats.org/officeDocument/2006/relationships/hyperlink" Target="https://support.microsoft.com/en-us/office/change-regional-format-settings-in-excel-for-the-web-c206344b-0d45-4a82-8eee-34ff6b008e9c" TargetMode="External"/><Relationship Id="rId12" Type="http://schemas.openxmlformats.org/officeDocument/2006/relationships/drawing" Target="../drawings/drawing1.xml"/><Relationship Id="rId2" Type="http://schemas.openxmlformats.org/officeDocument/2006/relationships/hyperlink" Target="https://arcs.qmul.ac.uk/research-degrees/research-degree-students/interrupt/" TargetMode="External"/><Relationship Id="rId1" Type="http://schemas.openxmlformats.org/officeDocument/2006/relationships/hyperlink" Target="https://www.welfare.qmul.ac.uk/guides/resitting-interrupting-or-leaving-your-course-guide-international-students/immigration" TargetMode="External"/><Relationship Id="rId6" Type="http://schemas.openxmlformats.org/officeDocument/2006/relationships/hyperlink" Target="https://arcs.qmul.ac.uk/research-degrees/research-degree-students/interrupt/" TargetMode="External"/><Relationship Id="rId11" Type="http://schemas.openxmlformats.org/officeDocument/2006/relationships/printerSettings" Target="../printerSettings/printerSettings1.bin"/><Relationship Id="rId5" Type="http://schemas.openxmlformats.org/officeDocument/2006/relationships/hyperlink" Target="https://arcs.qmul.ac.uk/research-degrees/research-degree-students/interrupt/" TargetMode="External"/><Relationship Id="rId10" Type="http://schemas.openxmlformats.org/officeDocument/2006/relationships/hyperlink" Target="https://support.microsoft.com/en-us/office/change-regional-format-settings-in-excel-for-the-web-c206344b-0d45-4a82-8eee-34ff6b008e9c" TargetMode="External"/><Relationship Id="rId4" Type="http://schemas.openxmlformats.org/officeDocument/2006/relationships/hyperlink" Target="https://arcs.qmul.ac.uk/research-degrees/research-degree-students/interrupt/" TargetMode="External"/><Relationship Id="rId9" Type="http://schemas.openxmlformats.org/officeDocument/2006/relationships/hyperlink" Target="https://support.microsoft.com/en-us/office/change-regional-format-settings-in-excel-for-the-web-c206344b-0d45-4a82-8eee-34ff6b008e9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qmul.ac.uk/welfare/" TargetMode="External"/><Relationship Id="rId2" Type="http://schemas.openxmlformats.org/officeDocument/2006/relationships/hyperlink" Target="http://www.welfare.qmul.ac.uk/guides/resitting-interrupting-or-leaving-your-course-guide-international-students" TargetMode="External"/><Relationship Id="rId1" Type="http://schemas.openxmlformats.org/officeDocument/2006/relationships/hyperlink" Target="https://www.qmul.ac.uk/welfa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3E0A-63D6-4E74-8E32-169B6BCB82A5}">
  <dimension ref="A1:AY181"/>
  <sheetViews>
    <sheetView tabSelected="1" zoomScaleNormal="100" zoomScaleSheetLayoutView="30" workbookViewId="0"/>
  </sheetViews>
  <sheetFormatPr defaultColWidth="0" defaultRowHeight="15" zeroHeight="1" x14ac:dyDescent="0.4"/>
  <cols>
    <col min="1" max="1" width="3.3046875" style="6" customWidth="1"/>
    <col min="2" max="4" width="4.3046875" style="6" customWidth="1"/>
    <col min="5" max="5" width="4.84375" style="6" customWidth="1"/>
    <col min="6" max="6" width="5.3046875" style="6" customWidth="1"/>
    <col min="7" max="9" width="4.3046875" style="6" customWidth="1"/>
    <col min="10" max="10" width="5.3046875" style="6" customWidth="1"/>
    <col min="11" max="12" width="4.3046875" style="6" customWidth="1"/>
    <col min="13" max="13" width="6.15234375" style="6" customWidth="1"/>
    <col min="14" max="14" width="4.3046875" style="6" customWidth="1"/>
    <col min="15" max="15" width="6.15234375" style="6" customWidth="1"/>
    <col min="16" max="16" width="5.15234375" style="6" customWidth="1"/>
    <col min="17" max="17" width="4.84375" style="6" customWidth="1"/>
    <col min="18" max="18" width="4.3046875" style="6" customWidth="1"/>
    <col min="19" max="19" width="5.15234375" style="6" customWidth="1"/>
    <col min="20" max="20" width="7.69140625" style="6" customWidth="1"/>
    <col min="21" max="22" width="4.3046875" style="6" customWidth="1"/>
    <col min="23" max="23" width="5.3046875" style="6" customWidth="1"/>
    <col min="24" max="24" width="6.84375" style="6" customWidth="1"/>
    <col min="25" max="25" width="4.3046875" style="6" customWidth="1"/>
    <col min="26" max="26" width="5.3046875" style="6" customWidth="1"/>
    <col min="27" max="28" width="4.3046875" style="6" customWidth="1"/>
    <col min="29" max="30" width="6.69140625" style="6" customWidth="1"/>
    <col min="31" max="31" width="3.3046875" style="6" customWidth="1"/>
    <col min="32" max="32" width="3.3046875" style="6" hidden="1" customWidth="1"/>
    <col min="33" max="51" width="0" style="6" hidden="1" customWidth="1"/>
    <col min="52" max="16384" width="3.3046875" style="6" hidden="1"/>
  </cols>
  <sheetData>
    <row r="1" spans="1:31" ht="21" customHeight="1" x14ac:dyDescent="0.4">
      <c r="J1" s="246" t="s">
        <v>0</v>
      </c>
      <c r="K1" s="246"/>
      <c r="L1" s="246"/>
      <c r="M1" s="246"/>
      <c r="N1" s="246"/>
      <c r="O1" s="246"/>
      <c r="P1" s="246"/>
      <c r="Q1" s="246"/>
      <c r="R1" s="246"/>
      <c r="S1" s="246"/>
      <c r="T1" s="247" t="s">
        <v>1</v>
      </c>
      <c r="U1" s="247"/>
      <c r="V1" s="247"/>
      <c r="W1" s="247"/>
      <c r="AB1" s="7" t="s">
        <v>2</v>
      </c>
      <c r="AC1" s="258">
        <v>45237</v>
      </c>
      <c r="AD1" s="258"/>
      <c r="AE1" s="258"/>
    </row>
    <row r="2" spans="1:31" ht="24" customHeight="1" x14ac:dyDescent="0.4">
      <c r="J2" s="246"/>
      <c r="K2" s="246"/>
      <c r="L2" s="246"/>
      <c r="M2" s="246"/>
      <c r="N2" s="246"/>
      <c r="O2" s="246"/>
      <c r="P2" s="246"/>
      <c r="Q2" s="246"/>
      <c r="R2" s="246"/>
      <c r="S2" s="246"/>
      <c r="T2" s="247"/>
      <c r="U2" s="247"/>
      <c r="V2" s="247"/>
      <c r="W2" s="247"/>
    </row>
    <row r="3" spans="1:31" ht="15.45" thickBot="1" x14ac:dyDescent="0.45"/>
    <row r="4" spans="1:31" s="9" customFormat="1" ht="13.5" customHeight="1" thickTop="1" x14ac:dyDescent="0.4">
      <c r="A4" s="54"/>
      <c r="B4" s="3" t="s">
        <v>3</v>
      </c>
      <c r="C4" s="56"/>
      <c r="D4" s="56"/>
      <c r="E4" s="56"/>
      <c r="F4" s="56"/>
      <c r="G4" s="56"/>
      <c r="H4" s="56"/>
      <c r="I4" s="56"/>
      <c r="J4" s="56"/>
      <c r="K4" s="56"/>
      <c r="L4" s="56"/>
      <c r="M4" s="56"/>
      <c r="N4" s="55"/>
      <c r="O4" s="55"/>
      <c r="P4" s="55"/>
      <c r="Q4" s="55"/>
      <c r="R4" s="55"/>
      <c r="S4" s="55"/>
      <c r="T4" s="55"/>
      <c r="U4" s="55"/>
      <c r="V4" s="55"/>
      <c r="W4" s="55"/>
      <c r="X4" s="55"/>
      <c r="Y4" s="55"/>
      <c r="Z4" s="55"/>
      <c r="AA4" s="55"/>
      <c r="AB4" s="55"/>
      <c r="AC4" s="55"/>
      <c r="AD4" s="57"/>
      <c r="AE4" s="58"/>
    </row>
    <row r="5" spans="1:31" ht="14.5" customHeight="1" x14ac:dyDescent="0.4">
      <c r="A5" s="59"/>
      <c r="B5" s="60"/>
      <c r="C5" s="60"/>
      <c r="D5" s="61"/>
      <c r="E5" s="61"/>
      <c r="F5" s="61"/>
      <c r="G5" s="61"/>
      <c r="H5" s="61"/>
      <c r="I5" s="61"/>
      <c r="J5" s="61"/>
      <c r="K5" s="61"/>
      <c r="L5" s="61"/>
      <c r="M5" s="61"/>
      <c r="N5" s="61"/>
      <c r="O5" s="61"/>
      <c r="P5" s="61"/>
      <c r="Q5" s="61"/>
      <c r="R5" s="61"/>
      <c r="S5" s="61"/>
      <c r="T5" s="61"/>
      <c r="U5" s="61"/>
      <c r="V5" s="61"/>
      <c r="W5" s="61"/>
      <c r="X5" s="60"/>
      <c r="Y5" s="60"/>
      <c r="Z5" s="60"/>
      <c r="AA5" s="60"/>
      <c r="AB5" s="60"/>
      <c r="AC5" s="60"/>
      <c r="AD5" s="60"/>
      <c r="AE5" s="62"/>
    </row>
    <row r="6" spans="1:31" ht="20.25" customHeight="1" x14ac:dyDescent="0.4">
      <c r="A6" s="59"/>
      <c r="B6" s="255" t="s">
        <v>4</v>
      </c>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62"/>
    </row>
    <row r="7" spans="1:31" ht="14.5" customHeight="1" x14ac:dyDescent="0.4">
      <c r="A7" s="59"/>
      <c r="B7" s="256" t="s">
        <v>5</v>
      </c>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62"/>
    </row>
    <row r="8" spans="1:31" ht="14.5" customHeight="1" thickBot="1" x14ac:dyDescent="0.45">
      <c r="A8" s="59"/>
      <c r="B8" s="60"/>
      <c r="C8" s="60"/>
      <c r="D8" s="61"/>
      <c r="E8" s="61"/>
      <c r="F8" s="61"/>
      <c r="G8" s="61"/>
      <c r="H8" s="61"/>
      <c r="I8" s="61"/>
      <c r="J8" s="61"/>
      <c r="K8" s="61"/>
      <c r="L8" s="61"/>
      <c r="M8" s="61"/>
      <c r="N8" s="61"/>
      <c r="O8" s="61"/>
      <c r="P8" s="61"/>
      <c r="Q8" s="61"/>
      <c r="R8" s="61"/>
      <c r="S8" s="61"/>
      <c r="T8" s="61"/>
      <c r="U8" s="61"/>
      <c r="V8" s="61"/>
      <c r="W8" s="61"/>
      <c r="X8" s="60"/>
      <c r="Y8" s="60"/>
      <c r="Z8" s="60"/>
      <c r="AA8" s="60"/>
      <c r="AB8" s="60"/>
      <c r="AC8" s="60"/>
      <c r="AD8" s="60"/>
      <c r="AE8" s="62"/>
    </row>
    <row r="9" spans="1:31" ht="25.75" customHeight="1" thickBot="1" x14ac:dyDescent="0.45">
      <c r="A9" s="59"/>
      <c r="B9" s="61" t="s">
        <v>6</v>
      </c>
      <c r="C9" s="61"/>
      <c r="D9" s="61"/>
      <c r="E9" s="61"/>
      <c r="F9" s="61"/>
      <c r="G9" s="199"/>
      <c r="H9" s="200"/>
      <c r="I9" s="200"/>
      <c r="J9" s="200"/>
      <c r="K9" s="200"/>
      <c r="L9" s="201"/>
      <c r="M9" s="61"/>
      <c r="N9" s="61"/>
      <c r="O9" s="63" t="s">
        <v>7</v>
      </c>
      <c r="P9" s="199"/>
      <c r="Q9" s="200"/>
      <c r="R9" s="200"/>
      <c r="S9" s="200"/>
      <c r="T9" s="200"/>
      <c r="U9" s="200"/>
      <c r="V9" s="200"/>
      <c r="W9" s="200"/>
      <c r="X9" s="200"/>
      <c r="Y9" s="200"/>
      <c r="Z9" s="200"/>
      <c r="AA9" s="200"/>
      <c r="AB9" s="200"/>
      <c r="AC9" s="200"/>
      <c r="AD9" s="201"/>
      <c r="AE9" s="62"/>
    </row>
    <row r="10" spans="1:31" ht="14.5" customHeight="1" thickBot="1" x14ac:dyDescent="0.45">
      <c r="A10" s="59"/>
      <c r="B10" s="60"/>
      <c r="C10" s="60"/>
      <c r="D10" s="61"/>
      <c r="E10" s="61"/>
      <c r="F10" s="61"/>
      <c r="G10" s="61"/>
      <c r="H10" s="61"/>
      <c r="I10" s="61"/>
      <c r="J10" s="61"/>
      <c r="K10" s="61"/>
      <c r="L10" s="61"/>
      <c r="M10" s="61"/>
      <c r="N10" s="61"/>
      <c r="O10" s="61"/>
      <c r="P10" s="61"/>
      <c r="Q10" s="61"/>
      <c r="R10" s="61"/>
      <c r="S10" s="61"/>
      <c r="T10" s="61"/>
      <c r="U10" s="61"/>
      <c r="V10" s="61"/>
      <c r="W10" s="61"/>
      <c r="X10" s="60"/>
      <c r="Y10" s="60"/>
      <c r="Z10" s="60"/>
      <c r="AA10" s="60"/>
      <c r="AB10" s="60"/>
      <c r="AC10" s="60"/>
      <c r="AD10" s="60"/>
      <c r="AE10" s="62"/>
    </row>
    <row r="11" spans="1:31" ht="23.25" customHeight="1" thickBot="1" x14ac:dyDescent="0.45">
      <c r="A11" s="59"/>
      <c r="B11" s="60" t="s">
        <v>8</v>
      </c>
      <c r="C11" s="61"/>
      <c r="D11" s="61"/>
      <c r="E11" s="248"/>
      <c r="F11" s="249"/>
      <c r="G11" s="250"/>
      <c r="H11" s="61"/>
      <c r="I11" s="61"/>
      <c r="J11" s="61"/>
      <c r="K11" s="61"/>
      <c r="L11" s="63" t="s">
        <v>9</v>
      </c>
      <c r="M11" s="252"/>
      <c r="N11" s="253"/>
      <c r="O11" s="253"/>
      <c r="P11" s="253"/>
      <c r="Q11" s="253"/>
      <c r="R11" s="253"/>
      <c r="S11" s="253"/>
      <c r="T11" s="253"/>
      <c r="U11" s="253"/>
      <c r="V11" s="253"/>
      <c r="W11" s="253"/>
      <c r="X11" s="253"/>
      <c r="Y11" s="253"/>
      <c r="Z11" s="253"/>
      <c r="AA11" s="253"/>
      <c r="AB11" s="253"/>
      <c r="AC11" s="253"/>
      <c r="AD11" s="254"/>
      <c r="AE11" s="62"/>
    </row>
    <row r="12" spans="1:31" ht="14.5" customHeight="1" x14ac:dyDescent="0.4">
      <c r="A12" s="59"/>
      <c r="B12" s="61"/>
      <c r="C12" s="61"/>
      <c r="D12" s="61"/>
      <c r="E12" s="251" t="s">
        <v>10</v>
      </c>
      <c r="F12" s="251"/>
      <c r="G12" s="251"/>
      <c r="H12" s="61"/>
      <c r="I12" s="61"/>
      <c r="J12" s="61"/>
      <c r="K12" s="61"/>
      <c r="L12" s="61"/>
      <c r="M12" s="257" t="s">
        <v>11</v>
      </c>
      <c r="N12" s="257"/>
      <c r="O12" s="257"/>
      <c r="P12" s="257"/>
      <c r="Q12" s="257"/>
      <c r="R12" s="257"/>
      <c r="S12" s="257"/>
      <c r="T12" s="257"/>
      <c r="U12" s="257"/>
      <c r="V12" s="257"/>
      <c r="W12" s="257"/>
      <c r="X12" s="257"/>
      <c r="Y12" s="257"/>
      <c r="Z12" s="257"/>
      <c r="AA12" s="257"/>
      <c r="AB12" s="257"/>
      <c r="AC12" s="257"/>
      <c r="AD12" s="257"/>
      <c r="AE12" s="62"/>
    </row>
    <row r="13" spans="1:31" ht="6" customHeight="1" thickBot="1" x14ac:dyDescent="0.45">
      <c r="A13" s="59"/>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2"/>
    </row>
    <row r="14" spans="1:31" ht="27" customHeight="1" thickBot="1" x14ac:dyDescent="0.45">
      <c r="A14" s="59"/>
      <c r="B14" s="60" t="s">
        <v>12</v>
      </c>
      <c r="C14" s="60"/>
      <c r="D14" s="61"/>
      <c r="E14" s="166"/>
      <c r="F14" s="167"/>
      <c r="G14" s="167"/>
      <c r="H14" s="167"/>
      <c r="I14" s="167"/>
      <c r="J14" s="168"/>
      <c r="K14" s="61"/>
      <c r="L14" s="61"/>
      <c r="M14" s="61"/>
      <c r="N14" s="61"/>
      <c r="O14" s="63" t="s">
        <v>327</v>
      </c>
      <c r="P14" s="299"/>
      <c r="Q14" s="300"/>
      <c r="R14" s="61"/>
      <c r="S14" s="61"/>
      <c r="T14" s="61"/>
      <c r="U14" s="63" t="s">
        <v>13</v>
      </c>
      <c r="V14" s="259"/>
      <c r="W14" s="260"/>
      <c r="X14" s="260"/>
      <c r="Y14" s="260"/>
      <c r="Z14" s="260"/>
      <c r="AA14" s="260"/>
      <c r="AB14" s="260"/>
      <c r="AC14" s="260"/>
      <c r="AD14" s="261"/>
      <c r="AE14" s="62"/>
    </row>
    <row r="15" spans="1:31" ht="8.25" customHeight="1" x14ac:dyDescent="0.4">
      <c r="A15" s="59"/>
      <c r="B15" s="60"/>
      <c r="C15" s="60"/>
      <c r="D15" s="61"/>
      <c r="E15" s="127"/>
      <c r="F15" s="127"/>
      <c r="G15" s="127"/>
      <c r="H15" s="127"/>
      <c r="I15" s="127"/>
      <c r="J15" s="127"/>
      <c r="K15" s="61"/>
      <c r="L15" s="61"/>
      <c r="M15" s="61"/>
      <c r="N15" s="61"/>
      <c r="O15" s="63"/>
      <c r="P15" s="128"/>
      <c r="Q15" s="128"/>
      <c r="R15" s="128"/>
      <c r="S15" s="128"/>
      <c r="T15" s="128"/>
      <c r="U15" s="128"/>
      <c r="V15" s="128"/>
      <c r="W15" s="128"/>
      <c r="X15" s="128"/>
      <c r="Y15" s="128"/>
      <c r="Z15" s="128"/>
      <c r="AA15" s="128"/>
      <c r="AB15" s="128"/>
      <c r="AC15" s="128"/>
      <c r="AD15" s="128"/>
      <c r="AE15" s="62"/>
    </row>
    <row r="16" spans="1:31" ht="14.5" customHeight="1" x14ac:dyDescent="0.4">
      <c r="A16" s="59"/>
      <c r="B16" s="60"/>
      <c r="C16" s="60"/>
      <c r="D16" s="61"/>
      <c r="E16" s="61"/>
      <c r="F16" s="61"/>
      <c r="G16" s="61"/>
      <c r="H16" s="61"/>
      <c r="I16" s="61"/>
      <c r="J16" s="61"/>
      <c r="K16" s="61"/>
      <c r="L16" s="61"/>
      <c r="M16" s="153" t="s">
        <v>14</v>
      </c>
      <c r="N16" s="153"/>
      <c r="O16" s="153"/>
      <c r="P16" s="153"/>
      <c r="Q16" s="153"/>
      <c r="R16" s="153"/>
      <c r="S16" s="153"/>
      <c r="T16" s="153"/>
      <c r="U16" s="153"/>
      <c r="V16" s="153"/>
      <c r="W16" s="153"/>
      <c r="X16" s="153"/>
      <c r="Y16" s="153"/>
      <c r="Z16" s="153"/>
      <c r="AA16" s="153"/>
      <c r="AB16" s="153"/>
      <c r="AC16" s="153"/>
      <c r="AD16" s="153"/>
      <c r="AE16" s="62"/>
    </row>
    <row r="17" spans="1:31" ht="39" customHeight="1" x14ac:dyDescent="0.4">
      <c r="A17" s="59"/>
      <c r="B17" s="149" t="s">
        <v>15</v>
      </c>
      <c r="C17" s="149"/>
      <c r="D17" s="149"/>
      <c r="E17" s="149"/>
      <c r="F17" s="149"/>
      <c r="G17" s="149"/>
      <c r="H17" s="150"/>
      <c r="I17" s="160"/>
      <c r="J17" s="161"/>
      <c r="K17" s="161"/>
      <c r="L17" s="161"/>
      <c r="M17" s="161"/>
      <c r="N17" s="161"/>
      <c r="O17" s="161"/>
      <c r="P17" s="161"/>
      <c r="Q17" s="161"/>
      <c r="R17" s="161"/>
      <c r="S17" s="161"/>
      <c r="T17" s="161"/>
      <c r="U17" s="162"/>
      <c r="V17" s="61"/>
      <c r="W17" s="61"/>
      <c r="X17" s="60"/>
      <c r="Y17" s="60"/>
      <c r="Z17" s="63" t="s">
        <v>16</v>
      </c>
      <c r="AA17" s="157" t="s">
        <v>17</v>
      </c>
      <c r="AB17" s="158"/>
      <c r="AC17" s="158"/>
      <c r="AD17" s="159"/>
      <c r="AE17" s="62"/>
    </row>
    <row r="18" spans="1:31" ht="14.5" customHeight="1" x14ac:dyDescent="0.4">
      <c r="A18" s="59"/>
      <c r="B18" s="60"/>
      <c r="C18" s="60"/>
      <c r="D18" s="61"/>
      <c r="E18" s="61"/>
      <c r="F18" s="61"/>
      <c r="G18" s="61"/>
      <c r="H18" s="61"/>
      <c r="I18" s="61"/>
      <c r="J18" s="61"/>
      <c r="K18" s="61"/>
      <c r="L18" s="61"/>
      <c r="M18" s="61"/>
      <c r="N18" s="61"/>
      <c r="O18" s="61"/>
      <c r="P18" s="61"/>
      <c r="Q18" s="61"/>
      <c r="R18" s="61"/>
      <c r="S18" s="61"/>
      <c r="T18" s="61"/>
      <c r="U18" s="61"/>
      <c r="V18" s="61"/>
      <c r="W18" s="61"/>
      <c r="X18" s="61"/>
      <c r="Y18" s="5"/>
      <c r="Z18" s="61"/>
      <c r="AA18" s="64"/>
      <c r="AB18" s="64"/>
      <c r="AC18" s="64"/>
      <c r="AD18" s="121" t="s">
        <v>18</v>
      </c>
      <c r="AE18" s="62"/>
    </row>
    <row r="19" spans="1:31" ht="5.5" customHeight="1" thickBot="1" x14ac:dyDescent="0.45">
      <c r="A19" s="59"/>
      <c r="B19" s="60"/>
      <c r="C19" s="60"/>
      <c r="D19" s="61"/>
      <c r="E19" s="61"/>
      <c r="F19" s="61"/>
      <c r="G19" s="61"/>
      <c r="H19" s="61"/>
      <c r="I19" s="61"/>
      <c r="J19" s="61"/>
      <c r="K19" s="61"/>
      <c r="L19" s="61"/>
      <c r="M19" s="61"/>
      <c r="N19" s="61"/>
      <c r="O19" s="61"/>
      <c r="P19" s="61"/>
      <c r="Q19" s="61"/>
      <c r="R19" s="61"/>
      <c r="S19" s="61"/>
      <c r="T19" s="61"/>
      <c r="U19" s="61"/>
      <c r="V19" s="61"/>
      <c r="W19" s="61"/>
      <c r="X19" s="60"/>
      <c r="Y19" s="60"/>
      <c r="Z19" s="60"/>
      <c r="AA19" s="60"/>
      <c r="AB19" s="60"/>
      <c r="AC19" s="60"/>
      <c r="AD19" s="60"/>
      <c r="AE19" s="62"/>
    </row>
    <row r="20" spans="1:31" ht="32.25" customHeight="1" thickBot="1" x14ac:dyDescent="0.45">
      <c r="A20" s="122"/>
      <c r="B20" s="174" t="s">
        <v>19</v>
      </c>
      <c r="C20" s="174"/>
      <c r="D20" s="174"/>
      <c r="E20" s="174"/>
      <c r="F20" s="174"/>
      <c r="G20" s="174"/>
      <c r="H20" s="174"/>
      <c r="I20" s="174"/>
      <c r="J20" s="174"/>
      <c r="K20" s="174"/>
      <c r="L20" s="174"/>
      <c r="M20" s="174"/>
      <c r="N20" s="174"/>
      <c r="O20" s="174"/>
      <c r="P20" s="174"/>
      <c r="Q20" s="174"/>
      <c r="R20" s="174"/>
      <c r="S20" s="174"/>
      <c r="T20" s="174"/>
      <c r="U20" s="174"/>
      <c r="V20" s="174"/>
      <c r="W20" s="174"/>
      <c r="X20" s="175"/>
      <c r="Y20" s="171" t="s">
        <v>20</v>
      </c>
      <c r="Z20" s="172"/>
      <c r="AA20" s="172"/>
      <c r="AB20" s="172"/>
      <c r="AC20" s="172"/>
      <c r="AD20" s="173"/>
      <c r="AE20" s="62"/>
    </row>
    <row r="21" spans="1:31" ht="5.5" customHeight="1" thickBot="1" x14ac:dyDescent="0.45">
      <c r="A21" s="59"/>
      <c r="B21" s="60"/>
      <c r="C21" s="60"/>
      <c r="D21" s="61"/>
      <c r="E21" s="61"/>
      <c r="F21" s="61"/>
      <c r="G21" s="61"/>
      <c r="H21" s="61"/>
      <c r="I21" s="61"/>
      <c r="J21" s="61"/>
      <c r="K21" s="61"/>
      <c r="L21" s="61"/>
      <c r="M21" s="61"/>
      <c r="N21" s="61"/>
      <c r="O21" s="61"/>
      <c r="P21" s="61"/>
      <c r="Q21" s="61"/>
      <c r="R21" s="61"/>
      <c r="S21" s="61"/>
      <c r="T21" s="61"/>
      <c r="U21" s="61"/>
      <c r="V21" s="61"/>
      <c r="W21" s="61"/>
      <c r="X21" s="60"/>
      <c r="Y21" s="60"/>
      <c r="Z21" s="60"/>
      <c r="AA21" s="60"/>
      <c r="AB21" s="60"/>
      <c r="AC21" s="60"/>
      <c r="AD21" s="60"/>
      <c r="AE21" s="62"/>
    </row>
    <row r="22" spans="1:31" ht="26.5" customHeight="1" thickBot="1" x14ac:dyDescent="0.45">
      <c r="A22" s="122"/>
      <c r="B22" s="169" t="s">
        <v>21</v>
      </c>
      <c r="C22" s="169"/>
      <c r="D22" s="169"/>
      <c r="E22" s="169"/>
      <c r="F22" s="169"/>
      <c r="G22" s="169"/>
      <c r="H22" s="169"/>
      <c r="I22" s="169"/>
      <c r="J22" s="169"/>
      <c r="K22" s="169"/>
      <c r="L22" s="169"/>
      <c r="M22" s="169"/>
      <c r="N22" s="169"/>
      <c r="O22" s="169"/>
      <c r="P22" s="169"/>
      <c r="Q22" s="169"/>
      <c r="R22" s="169"/>
      <c r="S22" s="170"/>
      <c r="T22" s="166"/>
      <c r="U22" s="167"/>
      <c r="V22" s="167"/>
      <c r="W22" s="167"/>
      <c r="X22" s="167"/>
      <c r="Y22" s="167"/>
      <c r="Z22" s="167"/>
      <c r="AA22" s="167"/>
      <c r="AB22" s="167"/>
      <c r="AC22" s="167"/>
      <c r="AD22" s="168"/>
      <c r="AE22" s="62"/>
    </row>
    <row r="23" spans="1:31" ht="15" customHeight="1" x14ac:dyDescent="0.4">
      <c r="A23" s="59"/>
      <c r="B23" s="60"/>
      <c r="C23" s="60"/>
      <c r="D23" s="61"/>
      <c r="E23" s="61"/>
      <c r="F23" s="61"/>
      <c r="G23" s="61"/>
      <c r="H23" s="61"/>
      <c r="I23" s="61"/>
      <c r="J23" s="61"/>
      <c r="K23" s="61"/>
      <c r="L23" s="61"/>
      <c r="M23" s="61"/>
      <c r="N23" s="61"/>
      <c r="O23" s="61"/>
      <c r="P23" s="61"/>
      <c r="Q23" s="61"/>
      <c r="R23" s="61"/>
      <c r="S23" s="61"/>
      <c r="T23" s="165" t="s">
        <v>22</v>
      </c>
      <c r="U23" s="165"/>
      <c r="V23" s="165"/>
      <c r="W23" s="165"/>
      <c r="X23" s="165"/>
      <c r="Y23" s="165"/>
      <c r="Z23" s="165"/>
      <c r="AA23" s="165"/>
      <c r="AB23" s="165"/>
      <c r="AC23" s="165"/>
      <c r="AD23" s="165"/>
      <c r="AE23" s="62"/>
    </row>
    <row r="24" spans="1:31" ht="13" customHeight="1" thickBot="1" x14ac:dyDescent="0.45">
      <c r="A24" s="59"/>
      <c r="B24" s="60"/>
      <c r="C24" s="60"/>
      <c r="D24" s="61"/>
      <c r="E24" s="61"/>
      <c r="F24" s="61"/>
      <c r="G24" s="61"/>
      <c r="H24" s="61"/>
      <c r="I24" s="61"/>
      <c r="J24" s="61"/>
      <c r="K24" s="65"/>
      <c r="L24" s="65"/>
      <c r="M24" s="65"/>
      <c r="N24" s="65"/>
      <c r="O24" s="53" t="s">
        <v>18</v>
      </c>
      <c r="P24" s="61"/>
      <c r="Q24" s="61"/>
      <c r="R24" s="61"/>
      <c r="S24" s="61"/>
      <c r="T24" s="61"/>
      <c r="U24" s="61"/>
      <c r="V24" s="61"/>
      <c r="W24" s="61"/>
      <c r="X24" s="60"/>
      <c r="Y24" s="60"/>
      <c r="Z24" s="60"/>
      <c r="AA24" s="60"/>
      <c r="AB24" s="60"/>
      <c r="AC24" s="60"/>
      <c r="AD24" s="60"/>
      <c r="AE24" s="62"/>
    </row>
    <row r="25" spans="1:31" ht="21" customHeight="1" thickBot="1" x14ac:dyDescent="0.45">
      <c r="A25" s="59"/>
      <c r="B25" s="60" t="s">
        <v>23</v>
      </c>
      <c r="C25" s="60"/>
      <c r="D25" s="61"/>
      <c r="E25" s="61"/>
      <c r="F25" s="61"/>
      <c r="G25" s="61"/>
      <c r="H25" s="61"/>
      <c r="I25" s="61"/>
      <c r="J25" s="61"/>
      <c r="K25" s="157" t="s">
        <v>17</v>
      </c>
      <c r="L25" s="158"/>
      <c r="M25" s="158"/>
      <c r="N25" s="159"/>
      <c r="O25" s="154" t="s">
        <v>14</v>
      </c>
      <c r="P25" s="155"/>
      <c r="Q25" s="155"/>
      <c r="R25" s="155"/>
      <c r="S25" s="155"/>
      <c r="T25" s="155"/>
      <c r="U25" s="155"/>
      <c r="V25" s="155"/>
      <c r="W25" s="155"/>
      <c r="X25" s="155"/>
      <c r="Y25" s="155"/>
      <c r="Z25" s="155"/>
      <c r="AA25" s="155"/>
      <c r="AB25" s="155"/>
      <c r="AC25" s="155"/>
      <c r="AD25" s="155"/>
      <c r="AE25" s="156"/>
    </row>
    <row r="26" spans="1:31" ht="21" customHeight="1" x14ac:dyDescent="0.4">
      <c r="A26" s="59"/>
      <c r="B26" s="60"/>
      <c r="C26" s="60"/>
      <c r="D26" s="61"/>
      <c r="E26" s="61"/>
      <c r="F26" s="61"/>
      <c r="G26" s="61"/>
      <c r="H26" s="61"/>
      <c r="I26" s="61"/>
      <c r="J26" s="61"/>
      <c r="K26" s="123"/>
      <c r="L26" s="123"/>
      <c r="M26" s="123"/>
      <c r="N26" s="123"/>
      <c r="O26" s="61"/>
      <c r="P26" s="61"/>
      <c r="Q26" s="61"/>
      <c r="R26" s="61"/>
      <c r="S26" s="61"/>
      <c r="T26" s="61"/>
      <c r="U26" s="61"/>
      <c r="V26" s="61"/>
      <c r="W26" s="61"/>
      <c r="X26" s="60"/>
      <c r="Y26" s="60"/>
      <c r="Z26" s="60"/>
      <c r="AA26" s="60"/>
      <c r="AB26" s="60"/>
      <c r="AC26" s="60"/>
      <c r="AD26" s="63" t="s">
        <v>24</v>
      </c>
      <c r="AE26" s="62"/>
    </row>
    <row r="27" spans="1:31" ht="19" customHeight="1" x14ac:dyDescent="0.4">
      <c r="A27" s="59"/>
      <c r="B27" s="163" t="s">
        <v>25</v>
      </c>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62"/>
    </row>
    <row r="28" spans="1:31" ht="15.45" x14ac:dyDescent="0.3">
      <c r="A28" s="59"/>
      <c r="B28" s="66" t="s">
        <v>26</v>
      </c>
      <c r="C28" s="60"/>
      <c r="D28" s="61"/>
      <c r="E28" s="61"/>
      <c r="F28" s="61"/>
      <c r="G28" s="61"/>
      <c r="H28" s="61"/>
      <c r="I28" s="61"/>
      <c r="J28" s="61"/>
      <c r="K28" s="61"/>
      <c r="L28" s="61"/>
      <c r="M28" s="61"/>
      <c r="N28" s="61"/>
      <c r="O28" s="61"/>
      <c r="P28" s="61"/>
      <c r="Q28" s="61"/>
      <c r="R28" s="61"/>
      <c r="S28" s="61"/>
      <c r="T28" s="61"/>
      <c r="U28" s="61"/>
      <c r="V28" s="61"/>
      <c r="W28" s="61"/>
      <c r="X28" s="60"/>
      <c r="Y28" s="60"/>
      <c r="Z28" s="60"/>
      <c r="AA28" s="60"/>
      <c r="AB28" s="60"/>
      <c r="AC28" s="60"/>
      <c r="AD28" s="147" t="s">
        <v>26</v>
      </c>
      <c r="AE28" s="62"/>
    </row>
    <row r="29" spans="1:31" ht="30" customHeight="1" x14ac:dyDescent="0.4">
      <c r="A29" s="59"/>
      <c r="B29" s="60" t="s">
        <v>27</v>
      </c>
      <c r="C29" s="60"/>
      <c r="D29" s="61"/>
      <c r="E29" s="61"/>
      <c r="F29" s="61"/>
      <c r="G29" s="61"/>
      <c r="H29" s="61"/>
      <c r="I29" s="61"/>
      <c r="J29" s="61"/>
      <c r="K29" s="61"/>
      <c r="L29" s="61"/>
      <c r="M29" s="61"/>
      <c r="N29" s="61"/>
      <c r="O29" s="61"/>
      <c r="P29" s="61"/>
      <c r="Q29" s="61"/>
      <c r="R29" s="61"/>
      <c r="S29" s="61"/>
      <c r="T29" s="61"/>
      <c r="U29" s="61"/>
      <c r="V29" s="61"/>
      <c r="W29" s="61"/>
      <c r="X29" s="60"/>
      <c r="Y29" s="60"/>
      <c r="Z29" s="60"/>
      <c r="AA29" s="151" t="s">
        <v>28</v>
      </c>
      <c r="AB29" s="151"/>
      <c r="AC29" s="152"/>
      <c r="AD29" s="148"/>
      <c r="AE29" s="62"/>
    </row>
    <row r="30" spans="1:31" ht="14.5" customHeight="1" x14ac:dyDescent="0.3">
      <c r="A30" s="59"/>
      <c r="B30" s="66" t="s">
        <v>29</v>
      </c>
      <c r="C30" s="60"/>
      <c r="D30" s="61"/>
      <c r="E30" s="61"/>
      <c r="F30" s="61"/>
      <c r="G30" s="61"/>
      <c r="H30" s="61"/>
      <c r="I30" s="61"/>
      <c r="J30" s="61"/>
      <c r="K30" s="61"/>
      <c r="L30" s="61"/>
      <c r="M30" s="61"/>
      <c r="N30" s="61"/>
      <c r="O30" s="61"/>
      <c r="P30" s="61"/>
      <c r="Q30" s="61"/>
      <c r="R30" s="61"/>
      <c r="S30" s="61"/>
      <c r="T30" s="61"/>
      <c r="U30" s="61"/>
      <c r="V30" s="61"/>
      <c r="W30" s="61"/>
      <c r="X30" s="60"/>
      <c r="Y30" s="60"/>
      <c r="Z30" s="60"/>
      <c r="AA30" s="129"/>
      <c r="AB30" s="129"/>
      <c r="AC30" s="129"/>
      <c r="AD30" s="147" t="s">
        <v>29</v>
      </c>
      <c r="AE30" s="62"/>
    </row>
    <row r="31" spans="1:31" ht="30" customHeight="1" x14ac:dyDescent="0.4">
      <c r="A31" s="59"/>
      <c r="B31" s="60" t="s">
        <v>30</v>
      </c>
      <c r="C31" s="60"/>
      <c r="D31" s="61"/>
      <c r="E31" s="61"/>
      <c r="F31" s="61"/>
      <c r="G31" s="61"/>
      <c r="H31" s="61"/>
      <c r="I31" s="61"/>
      <c r="J31" s="61"/>
      <c r="K31" s="61"/>
      <c r="L31" s="61"/>
      <c r="M31" s="61"/>
      <c r="N31" s="61"/>
      <c r="O31" s="61"/>
      <c r="P31" s="61"/>
      <c r="Q31" s="61"/>
      <c r="R31" s="61"/>
      <c r="S31" s="61"/>
      <c r="T31" s="61"/>
      <c r="U31" s="61"/>
      <c r="V31" s="61"/>
      <c r="W31" s="61"/>
      <c r="X31" s="60"/>
      <c r="Y31" s="60"/>
      <c r="Z31" s="60"/>
      <c r="AA31" s="151" t="s">
        <v>28</v>
      </c>
      <c r="AB31" s="151"/>
      <c r="AC31" s="152"/>
      <c r="AD31" s="148"/>
      <c r="AE31" s="62"/>
    </row>
    <row r="32" spans="1:31" ht="8.5" customHeight="1" x14ac:dyDescent="0.4">
      <c r="A32" s="59"/>
      <c r="B32" s="60"/>
      <c r="C32" s="60"/>
      <c r="D32" s="61"/>
      <c r="E32" s="61"/>
      <c r="F32" s="61"/>
      <c r="G32" s="61"/>
      <c r="H32" s="61"/>
      <c r="I32" s="61"/>
      <c r="J32" s="61"/>
      <c r="K32" s="61"/>
      <c r="L32" s="61"/>
      <c r="M32" s="61"/>
      <c r="N32" s="61"/>
      <c r="O32" s="61"/>
      <c r="P32" s="61"/>
      <c r="Q32" s="61"/>
      <c r="R32" s="61"/>
      <c r="S32" s="61"/>
      <c r="T32" s="61"/>
      <c r="U32" s="61"/>
      <c r="V32" s="61"/>
      <c r="W32" s="61"/>
      <c r="X32" s="60"/>
      <c r="Y32" s="60"/>
      <c r="Z32" s="60"/>
      <c r="AA32" s="60"/>
      <c r="AB32" s="60"/>
      <c r="AC32" s="60"/>
      <c r="AD32" s="60"/>
      <c r="AE32" s="62"/>
    </row>
    <row r="33" spans="1:31" x14ac:dyDescent="0.4">
      <c r="A33" s="59"/>
      <c r="B33" s="60"/>
      <c r="C33" s="60"/>
      <c r="D33" s="60"/>
      <c r="E33" s="60"/>
      <c r="F33" s="60"/>
      <c r="G33" s="178" t="s">
        <v>31</v>
      </c>
      <c r="H33" s="178"/>
      <c r="I33" s="178"/>
      <c r="J33" s="178"/>
      <c r="K33" s="61"/>
      <c r="L33" s="61"/>
      <c r="M33" s="61"/>
      <c r="N33" s="61"/>
      <c r="O33" s="61"/>
      <c r="P33" s="61"/>
      <c r="Q33" s="61"/>
      <c r="R33" s="178" t="s">
        <v>31</v>
      </c>
      <c r="S33" s="178"/>
      <c r="T33" s="178"/>
      <c r="U33" s="178"/>
      <c r="V33" s="61"/>
      <c r="W33" s="61"/>
      <c r="X33" s="60"/>
      <c r="Y33" s="60"/>
      <c r="Z33" s="60"/>
      <c r="AA33" s="179"/>
      <c r="AB33" s="179"/>
      <c r="AC33" s="179"/>
      <c r="AD33" s="179"/>
      <c r="AE33" s="62"/>
    </row>
    <row r="34" spans="1:31" ht="27.75" customHeight="1" x14ac:dyDescent="0.4">
      <c r="A34" s="59"/>
      <c r="B34" s="61" t="s">
        <v>32</v>
      </c>
      <c r="C34" s="61"/>
      <c r="D34" s="61"/>
      <c r="E34" s="61"/>
      <c r="F34" s="61"/>
      <c r="G34" s="157" t="s">
        <v>17</v>
      </c>
      <c r="H34" s="158"/>
      <c r="I34" s="158"/>
      <c r="J34" s="159"/>
      <c r="K34" s="61"/>
      <c r="L34" s="61"/>
      <c r="M34" s="61"/>
      <c r="N34" s="61"/>
      <c r="O34" s="61"/>
      <c r="P34" s="61"/>
      <c r="Q34" s="63" t="s">
        <v>33</v>
      </c>
      <c r="R34" s="157" t="s">
        <v>17</v>
      </c>
      <c r="S34" s="158"/>
      <c r="T34" s="158"/>
      <c r="U34" s="159"/>
      <c r="V34" s="61"/>
      <c r="W34" s="61"/>
      <c r="X34" s="61"/>
      <c r="Y34" s="61"/>
      <c r="Z34" s="63" t="s">
        <v>34</v>
      </c>
      <c r="AA34" s="157" t="s">
        <v>17</v>
      </c>
      <c r="AB34" s="158"/>
      <c r="AC34" s="158"/>
      <c r="AD34" s="159"/>
      <c r="AE34" s="62"/>
    </row>
    <row r="35" spans="1:31" ht="14.5" customHeight="1" x14ac:dyDescent="0.4">
      <c r="A35" s="59"/>
      <c r="B35" s="4" t="s">
        <v>18</v>
      </c>
      <c r="C35" s="61"/>
      <c r="D35" s="61"/>
      <c r="E35" s="61"/>
      <c r="F35" s="61"/>
      <c r="G35" s="64"/>
      <c r="H35" s="64"/>
      <c r="I35" s="64"/>
      <c r="J35" s="64"/>
      <c r="K35" s="67"/>
      <c r="L35" s="67"/>
      <c r="M35" s="153" t="s">
        <v>14</v>
      </c>
      <c r="N35" s="153"/>
      <c r="O35" s="153"/>
      <c r="P35" s="153"/>
      <c r="Q35" s="153"/>
      <c r="R35" s="153"/>
      <c r="S35" s="153"/>
      <c r="T35" s="153"/>
      <c r="U35" s="153"/>
      <c r="V35" s="153"/>
      <c r="W35" s="153"/>
      <c r="X35" s="153"/>
      <c r="Y35" s="153"/>
      <c r="Z35" s="153"/>
      <c r="AA35" s="153"/>
      <c r="AB35" s="153"/>
      <c r="AC35" s="153"/>
      <c r="AD35" s="153"/>
      <c r="AE35" s="62"/>
    </row>
    <row r="36" spans="1:31" s="134" customFormat="1" ht="18.55" customHeight="1" thickBot="1" x14ac:dyDescent="0.35">
      <c r="A36" s="130"/>
      <c r="B36" s="129"/>
      <c r="C36" s="129"/>
      <c r="D36" s="131"/>
      <c r="E36" s="131"/>
      <c r="F36" s="131"/>
      <c r="G36" s="132"/>
      <c r="H36" s="132"/>
      <c r="I36" s="132"/>
      <c r="J36" s="132"/>
      <c r="K36" s="131"/>
      <c r="L36" s="131"/>
      <c r="M36" s="131"/>
      <c r="N36" s="176" t="s">
        <v>35</v>
      </c>
      <c r="O36" s="176"/>
      <c r="P36" s="176"/>
      <c r="Q36" s="176"/>
      <c r="R36" s="176"/>
      <c r="S36" s="176"/>
      <c r="T36" s="131"/>
      <c r="U36" s="131"/>
      <c r="V36" s="131"/>
      <c r="W36" s="131"/>
      <c r="X36" s="129"/>
      <c r="Y36" s="129"/>
      <c r="Z36" s="129"/>
      <c r="AA36" s="132"/>
      <c r="AB36" s="132"/>
      <c r="AC36" s="132"/>
      <c r="AD36" s="132"/>
      <c r="AE36" s="133"/>
    </row>
    <row r="37" spans="1:31" ht="22.75" customHeight="1" thickBot="1" x14ac:dyDescent="0.45">
      <c r="A37" s="59"/>
      <c r="B37" s="61" t="s">
        <v>36</v>
      </c>
      <c r="C37" s="61"/>
      <c r="D37" s="61"/>
      <c r="E37" s="61"/>
      <c r="F37" s="61"/>
      <c r="G37" s="192" t="str">
        <f>IF(O37="autofill","autofill",O37-1)</f>
        <v>autofill</v>
      </c>
      <c r="H37" s="193"/>
      <c r="I37" s="193"/>
      <c r="J37" s="194"/>
      <c r="K37" s="60"/>
      <c r="L37" s="61"/>
      <c r="M37" s="60"/>
      <c r="N37" s="68" t="s">
        <v>37</v>
      </c>
      <c r="O37" s="195" t="str">
        <f>IF(AD29&gt;0,(AA34+AD29),IF(AD31&gt;0,(EDATE(AA34,AD31)),"autofill"))</f>
        <v>autofill</v>
      </c>
      <c r="P37" s="196"/>
      <c r="Q37" s="196"/>
      <c r="R37" s="197"/>
      <c r="S37" s="60"/>
      <c r="T37" s="60"/>
      <c r="U37" s="60"/>
      <c r="V37" s="60"/>
      <c r="W37" s="60"/>
      <c r="X37" s="60"/>
      <c r="Y37" s="60"/>
      <c r="Z37" s="68" t="s">
        <v>38</v>
      </c>
      <c r="AA37" s="195" t="str">
        <f>IF(AD29&gt;0,(R34+AD29),IF(AD31&gt;0,(EDATE(R34,AD31)),"autofill"))</f>
        <v>autofill</v>
      </c>
      <c r="AB37" s="196"/>
      <c r="AC37" s="196"/>
      <c r="AD37" s="197"/>
      <c r="AE37" s="62"/>
    </row>
    <row r="38" spans="1:31" ht="20.25" customHeight="1" x14ac:dyDescent="0.4">
      <c r="A38" s="59"/>
      <c r="B38" s="177" t="s">
        <v>14</v>
      </c>
      <c r="C38" s="177"/>
      <c r="D38" s="177"/>
      <c r="E38" s="177"/>
      <c r="F38" s="177"/>
      <c r="G38" s="177"/>
      <c r="H38" s="177"/>
      <c r="I38" s="177"/>
      <c r="J38" s="177"/>
      <c r="K38" s="177"/>
      <c r="L38" s="177"/>
      <c r="M38" s="177"/>
      <c r="N38" s="177"/>
      <c r="O38" s="177"/>
      <c r="P38" s="177"/>
      <c r="Q38" s="177"/>
      <c r="R38" s="177"/>
      <c r="S38" s="177"/>
      <c r="T38" s="177"/>
      <c r="U38" s="177"/>
      <c r="V38" s="61"/>
      <c r="W38" s="61"/>
      <c r="X38" s="61"/>
      <c r="Y38" s="61"/>
      <c r="Z38" s="61"/>
      <c r="AA38" s="211"/>
      <c r="AB38" s="211"/>
      <c r="AC38" s="211"/>
      <c r="AD38" s="211"/>
      <c r="AE38" s="62"/>
    </row>
    <row r="39" spans="1:31" ht="10.5" customHeight="1" x14ac:dyDescent="0.4">
      <c r="A39" s="59"/>
      <c r="B39" s="60"/>
      <c r="C39" s="60"/>
      <c r="D39" s="61"/>
      <c r="E39" s="61"/>
      <c r="F39" s="61"/>
      <c r="G39" s="61"/>
      <c r="H39" s="61"/>
      <c r="I39" s="61"/>
      <c r="J39" s="61"/>
      <c r="K39" s="61"/>
      <c r="L39" s="61"/>
      <c r="M39" s="61"/>
      <c r="N39" s="61"/>
      <c r="O39" s="61"/>
      <c r="P39" s="61"/>
      <c r="Q39" s="61"/>
      <c r="R39" s="61"/>
      <c r="S39" s="61"/>
      <c r="T39" s="61"/>
      <c r="U39" s="61"/>
      <c r="V39" s="61"/>
      <c r="W39" s="61"/>
      <c r="X39" s="60"/>
      <c r="Y39" s="60"/>
      <c r="Z39" s="60"/>
      <c r="AA39" s="61"/>
      <c r="AB39" s="61"/>
      <c r="AC39" s="61"/>
      <c r="AD39" s="61"/>
      <c r="AE39" s="62"/>
    </row>
    <row r="40" spans="1:31" ht="14.5" customHeight="1" x14ac:dyDescent="0.4">
      <c r="A40" s="59"/>
      <c r="B40" s="66" t="s">
        <v>39</v>
      </c>
      <c r="C40" s="60"/>
      <c r="D40" s="61"/>
      <c r="E40" s="61"/>
      <c r="F40" s="61"/>
      <c r="G40" s="61"/>
      <c r="H40" s="61"/>
      <c r="I40" s="61"/>
      <c r="J40" s="61"/>
      <c r="K40" s="60"/>
      <c r="L40" s="60"/>
      <c r="M40" s="60"/>
      <c r="N40" s="60"/>
      <c r="O40" s="60"/>
      <c r="P40" s="60"/>
      <c r="Q40" s="60"/>
      <c r="R40" s="60"/>
      <c r="S40" s="60"/>
      <c r="T40" s="60"/>
      <c r="U40" s="60"/>
      <c r="V40" s="60"/>
      <c r="W40" s="60"/>
      <c r="X40" s="60"/>
      <c r="Y40" s="60"/>
      <c r="Z40" s="60"/>
      <c r="AA40" s="60"/>
      <c r="AB40" s="60"/>
      <c r="AC40" s="60"/>
      <c r="AD40" s="60"/>
      <c r="AE40" s="62"/>
    </row>
    <row r="41" spans="1:31" ht="8.25" customHeight="1" thickBot="1" x14ac:dyDescent="0.45">
      <c r="A41" s="59"/>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2"/>
    </row>
    <row r="42" spans="1:31" ht="16.75" customHeight="1" x14ac:dyDescent="0.4">
      <c r="A42" s="59"/>
      <c r="B42" s="202"/>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4"/>
      <c r="AE42" s="62"/>
    </row>
    <row r="43" spans="1:31" ht="15" customHeight="1" x14ac:dyDescent="0.4">
      <c r="A43" s="59"/>
      <c r="B43" s="205"/>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7"/>
      <c r="AE43" s="62"/>
    </row>
    <row r="44" spans="1:31" ht="14.5" customHeight="1" x14ac:dyDescent="0.4">
      <c r="A44" s="59"/>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7"/>
      <c r="AE44" s="62"/>
    </row>
    <row r="45" spans="1:31" ht="14.5" customHeight="1" x14ac:dyDescent="0.4">
      <c r="A45" s="59"/>
      <c r="B45" s="205"/>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7"/>
      <c r="AE45" s="62"/>
    </row>
    <row r="46" spans="1:31" ht="14.5" customHeight="1" thickBot="1" x14ac:dyDescent="0.45">
      <c r="A46" s="59"/>
      <c r="B46" s="208"/>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10"/>
      <c r="AE46" s="62"/>
    </row>
    <row r="47" spans="1:31" ht="14.5" customHeight="1" x14ac:dyDescent="0.4">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2"/>
    </row>
    <row r="48" spans="1:31" ht="29.25" customHeight="1" x14ac:dyDescent="0.4">
      <c r="A48" s="59"/>
      <c r="B48" s="66" t="s">
        <v>40</v>
      </c>
      <c r="C48" s="60"/>
      <c r="D48" s="61"/>
      <c r="E48" s="61"/>
      <c r="F48" s="61"/>
      <c r="G48" s="60"/>
      <c r="H48" s="60"/>
      <c r="I48" s="60"/>
      <c r="J48" s="60"/>
      <c r="K48" s="60"/>
      <c r="L48" s="60"/>
      <c r="M48" s="61"/>
      <c r="N48" s="60"/>
      <c r="O48" s="60"/>
      <c r="P48" s="60"/>
      <c r="Q48" s="60"/>
      <c r="R48" s="61"/>
      <c r="S48" s="61"/>
      <c r="T48" s="61"/>
      <c r="U48" s="60"/>
      <c r="V48" s="60"/>
      <c r="W48" s="60"/>
      <c r="X48" s="60"/>
      <c r="Y48" s="60"/>
      <c r="Z48" s="60"/>
      <c r="AA48" s="60"/>
      <c r="AB48" s="60"/>
      <c r="AC48" s="60"/>
      <c r="AD48" s="69" t="str">
        <f>IF(B50="","",B50)</f>
        <v/>
      </c>
      <c r="AE48" s="62"/>
    </row>
    <row r="49" spans="1:31" ht="14.25" customHeight="1" thickBot="1" x14ac:dyDescent="0.45">
      <c r="A49" s="59"/>
      <c r="B49" s="124"/>
      <c r="C49" s="60"/>
      <c r="D49" s="61"/>
      <c r="E49" s="61"/>
      <c r="F49" s="61"/>
      <c r="G49" s="60"/>
      <c r="H49" s="60"/>
      <c r="I49" s="60"/>
      <c r="J49" s="60"/>
      <c r="K49" s="60"/>
      <c r="L49" s="60"/>
      <c r="M49" s="61"/>
      <c r="N49" s="60"/>
      <c r="O49" s="60"/>
      <c r="P49" s="60"/>
      <c r="Q49" s="60"/>
      <c r="R49" s="61"/>
      <c r="S49" s="61"/>
      <c r="T49" s="61"/>
      <c r="U49" s="60"/>
      <c r="V49" s="60"/>
      <c r="W49" s="60"/>
      <c r="X49" s="60"/>
      <c r="Y49" s="60"/>
      <c r="Z49" s="60"/>
      <c r="AA49" s="60"/>
      <c r="AB49" s="60"/>
      <c r="AC49" s="60"/>
      <c r="AD49" s="125" t="s">
        <v>41</v>
      </c>
      <c r="AE49" s="62"/>
    </row>
    <row r="50" spans="1:31" ht="32.5" customHeight="1" thickBot="1" x14ac:dyDescent="0.45">
      <c r="A50" s="59"/>
      <c r="B50" s="199"/>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1"/>
      <c r="AE50" s="62"/>
    </row>
    <row r="51" spans="1:31" ht="6" customHeight="1" x14ac:dyDescent="0.4">
      <c r="A51" s="59"/>
      <c r="B51" s="60"/>
      <c r="C51" s="60"/>
      <c r="D51" s="61"/>
      <c r="E51" s="61"/>
      <c r="F51" s="61"/>
      <c r="G51" s="60"/>
      <c r="H51" s="60"/>
      <c r="I51" s="60"/>
      <c r="J51" s="60"/>
      <c r="K51" s="60"/>
      <c r="L51" s="60"/>
      <c r="M51" s="61"/>
      <c r="N51" s="60"/>
      <c r="O51" s="60"/>
      <c r="P51" s="60"/>
      <c r="Q51" s="60"/>
      <c r="R51" s="61"/>
      <c r="S51" s="61"/>
      <c r="T51" s="61"/>
      <c r="U51" s="60"/>
      <c r="V51" s="60"/>
      <c r="W51" s="60"/>
      <c r="X51" s="60"/>
      <c r="Y51" s="60"/>
      <c r="Z51" s="60"/>
      <c r="AA51" s="60"/>
      <c r="AB51" s="60"/>
      <c r="AC51" s="60"/>
      <c r="AD51" s="60"/>
      <c r="AE51" s="62"/>
    </row>
    <row r="52" spans="1:31" ht="41.25" customHeight="1" x14ac:dyDescent="0.4">
      <c r="A52" s="59"/>
      <c r="B52" s="212" t="str">
        <f>IF(B50="","",LOOKUP(B50,data!K2:K21,data!L2:L21))</f>
        <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62"/>
    </row>
    <row r="53" spans="1:31" ht="6" customHeight="1" x14ac:dyDescent="0.4">
      <c r="A53" s="59"/>
      <c r="B53" s="60"/>
      <c r="C53" s="60"/>
      <c r="D53" s="61"/>
      <c r="E53" s="61"/>
      <c r="F53" s="61"/>
      <c r="G53" s="60"/>
      <c r="H53" s="60"/>
      <c r="I53" s="60"/>
      <c r="J53" s="60"/>
      <c r="K53" s="60"/>
      <c r="L53" s="60"/>
      <c r="M53" s="61"/>
      <c r="N53" s="60"/>
      <c r="O53" s="60"/>
      <c r="P53" s="60"/>
      <c r="Q53" s="60"/>
      <c r="R53" s="61"/>
      <c r="S53" s="61"/>
      <c r="T53" s="61"/>
      <c r="U53" s="60"/>
      <c r="V53" s="60"/>
      <c r="W53" s="60"/>
      <c r="X53" s="60"/>
      <c r="Y53" s="60"/>
      <c r="Z53" s="60"/>
      <c r="AA53" s="60"/>
      <c r="AB53" s="60"/>
      <c r="AC53" s="60"/>
      <c r="AD53" s="60"/>
      <c r="AE53" s="62"/>
    </row>
    <row r="54" spans="1:31" ht="15.45" x14ac:dyDescent="0.4">
      <c r="A54" s="59"/>
      <c r="B54" s="66" t="s">
        <v>306</v>
      </c>
      <c r="C54" s="60"/>
      <c r="D54" s="61"/>
      <c r="E54" s="61"/>
      <c r="F54" s="61"/>
      <c r="G54" s="60"/>
      <c r="H54" s="60"/>
      <c r="I54" s="60"/>
      <c r="J54" s="60"/>
      <c r="K54" s="60"/>
      <c r="L54" s="60"/>
      <c r="M54" s="61"/>
      <c r="N54" s="60"/>
      <c r="O54" s="60"/>
      <c r="P54" s="60"/>
      <c r="Q54" s="60"/>
      <c r="R54" s="61"/>
      <c r="S54" s="61"/>
      <c r="T54" s="61"/>
      <c r="U54" s="60"/>
      <c r="V54" s="60"/>
      <c r="W54" s="60"/>
      <c r="X54" s="60"/>
      <c r="Y54" s="60"/>
      <c r="Z54" s="60"/>
      <c r="AA54" s="60"/>
      <c r="AB54" s="60"/>
      <c r="AC54" s="60"/>
      <c r="AD54" s="60"/>
      <c r="AE54" s="62"/>
    </row>
    <row r="55" spans="1:31" ht="8.25" customHeight="1" thickBot="1" x14ac:dyDescent="0.45">
      <c r="A55" s="59"/>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row>
    <row r="56" spans="1:31" ht="16.5" customHeight="1" x14ac:dyDescent="0.4">
      <c r="A56" s="59"/>
      <c r="B56" s="202"/>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4"/>
      <c r="AE56" s="62"/>
    </row>
    <row r="57" spans="1:31" ht="16.5" customHeight="1" x14ac:dyDescent="0.4">
      <c r="A57" s="59"/>
      <c r="B57" s="205"/>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7"/>
      <c r="AE57" s="62"/>
    </row>
    <row r="58" spans="1:31" ht="16.5" customHeight="1" x14ac:dyDescent="0.4">
      <c r="A58" s="59"/>
      <c r="B58" s="205"/>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7"/>
      <c r="AE58" s="62"/>
    </row>
    <row r="59" spans="1:31" ht="16.5" customHeight="1" x14ac:dyDescent="0.4">
      <c r="A59" s="59"/>
      <c r="B59" s="205"/>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7"/>
      <c r="AE59" s="62"/>
    </row>
    <row r="60" spans="1:31" ht="16.5" customHeight="1" x14ac:dyDescent="0.4">
      <c r="A60" s="59"/>
      <c r="B60" s="205"/>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7"/>
      <c r="AE60" s="62"/>
    </row>
    <row r="61" spans="1:31" ht="16.5" customHeight="1" x14ac:dyDescent="0.4">
      <c r="A61" s="59"/>
      <c r="B61" s="205"/>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7"/>
      <c r="AE61" s="62"/>
    </row>
    <row r="62" spans="1:31" ht="16.5" customHeight="1" x14ac:dyDescent="0.4">
      <c r="A62" s="59"/>
      <c r="B62" s="205"/>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7"/>
      <c r="AE62" s="62"/>
    </row>
    <row r="63" spans="1:31" ht="16.5" customHeight="1" x14ac:dyDescent="0.4">
      <c r="A63" s="59"/>
      <c r="B63" s="205"/>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7"/>
      <c r="AE63" s="62"/>
    </row>
    <row r="64" spans="1:31" ht="16.5" customHeight="1" x14ac:dyDescent="0.4">
      <c r="A64" s="59"/>
      <c r="B64" s="205"/>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7"/>
      <c r="AE64" s="62"/>
    </row>
    <row r="65" spans="1:31" ht="16.5" customHeight="1" x14ac:dyDescent="0.4">
      <c r="A65" s="59"/>
      <c r="B65" s="205"/>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7"/>
      <c r="AE65" s="62"/>
    </row>
    <row r="66" spans="1:31" ht="16.5" customHeight="1" x14ac:dyDescent="0.4">
      <c r="A66" s="59"/>
      <c r="B66" s="205"/>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7"/>
      <c r="AE66" s="62"/>
    </row>
    <row r="67" spans="1:31" ht="16.5" customHeight="1" x14ac:dyDescent="0.4">
      <c r="A67" s="59"/>
      <c r="B67" s="205"/>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7"/>
      <c r="AE67" s="62"/>
    </row>
    <row r="68" spans="1:31" ht="16.5" customHeight="1" x14ac:dyDescent="0.4">
      <c r="A68" s="59"/>
      <c r="B68" s="205"/>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7"/>
      <c r="AE68" s="62"/>
    </row>
    <row r="69" spans="1:31" ht="16.5" customHeight="1" x14ac:dyDescent="0.4">
      <c r="A69" s="59"/>
      <c r="B69" s="205"/>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7"/>
      <c r="AE69" s="62"/>
    </row>
    <row r="70" spans="1:31" ht="16.5" customHeight="1" x14ac:dyDescent="0.4">
      <c r="A70" s="59"/>
      <c r="B70" s="205"/>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7"/>
      <c r="AE70" s="62"/>
    </row>
    <row r="71" spans="1:31" ht="16.5" customHeight="1" x14ac:dyDescent="0.4">
      <c r="A71" s="59"/>
      <c r="B71" s="205"/>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7"/>
      <c r="AE71" s="62"/>
    </row>
    <row r="72" spans="1:31" ht="16.5" customHeight="1" x14ac:dyDescent="0.4">
      <c r="A72" s="59"/>
      <c r="B72" s="205"/>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7"/>
      <c r="AE72" s="62"/>
    </row>
    <row r="73" spans="1:31" ht="16.5" customHeight="1" x14ac:dyDescent="0.4">
      <c r="A73" s="59"/>
      <c r="B73" s="205"/>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7"/>
      <c r="AE73" s="62"/>
    </row>
    <row r="74" spans="1:31" ht="16.5" customHeight="1" x14ac:dyDescent="0.4">
      <c r="A74" s="59"/>
      <c r="B74" s="205"/>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7"/>
      <c r="AE74" s="62"/>
    </row>
    <row r="75" spans="1:31" ht="16.5" customHeight="1" x14ac:dyDescent="0.4">
      <c r="A75" s="59"/>
      <c r="B75" s="205"/>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7"/>
      <c r="AE75" s="62"/>
    </row>
    <row r="76" spans="1:31" ht="16.5" customHeight="1" x14ac:dyDescent="0.4">
      <c r="A76" s="59"/>
      <c r="B76" s="205"/>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7"/>
      <c r="AE76" s="62"/>
    </row>
    <row r="77" spans="1:31" ht="16.5" customHeight="1" x14ac:dyDescent="0.4">
      <c r="A77" s="59"/>
      <c r="B77" s="20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7"/>
      <c r="AE77" s="62"/>
    </row>
    <row r="78" spans="1:31" ht="16.5" customHeight="1" x14ac:dyDescent="0.4">
      <c r="A78" s="59"/>
      <c r="B78" s="205"/>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7"/>
      <c r="AE78" s="62"/>
    </row>
    <row r="79" spans="1:31" ht="16.5" customHeight="1" x14ac:dyDescent="0.4">
      <c r="A79" s="59"/>
      <c r="B79" s="205"/>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7"/>
      <c r="AE79" s="62"/>
    </row>
    <row r="80" spans="1:31" ht="16.5" customHeight="1" x14ac:dyDescent="0.4">
      <c r="A80" s="59"/>
      <c r="B80" s="205"/>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7"/>
      <c r="AE80" s="62"/>
    </row>
    <row r="81" spans="1:31" ht="16.5" customHeight="1" x14ac:dyDescent="0.4">
      <c r="A81" s="59"/>
      <c r="B81" s="20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7"/>
      <c r="AE81" s="62"/>
    </row>
    <row r="82" spans="1:31" ht="13.5" customHeight="1" x14ac:dyDescent="0.4">
      <c r="A82" s="59"/>
      <c r="B82" s="205"/>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7"/>
      <c r="AE82" s="62"/>
    </row>
    <row r="83" spans="1:31" ht="13.5" customHeight="1" x14ac:dyDescent="0.4">
      <c r="A83" s="59"/>
      <c r="B83" s="20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7"/>
      <c r="AE83" s="62"/>
    </row>
    <row r="84" spans="1:31" ht="13.5" customHeight="1" x14ac:dyDescent="0.4">
      <c r="A84" s="59"/>
      <c r="B84" s="205"/>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7"/>
      <c r="AE84" s="62"/>
    </row>
    <row r="85" spans="1:31" ht="13.5" customHeight="1" x14ac:dyDescent="0.4">
      <c r="A85" s="59"/>
      <c r="B85" s="205"/>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7"/>
      <c r="AE85" s="62"/>
    </row>
    <row r="86" spans="1:31" ht="13.5" customHeight="1" x14ac:dyDescent="0.4">
      <c r="A86" s="59"/>
      <c r="B86" s="205"/>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7"/>
      <c r="AE86" s="62"/>
    </row>
    <row r="87" spans="1:31" ht="13.5" customHeight="1" x14ac:dyDescent="0.4">
      <c r="A87" s="59"/>
      <c r="B87" s="205"/>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7"/>
      <c r="AE87" s="62"/>
    </row>
    <row r="88" spans="1:31" ht="13.5" customHeight="1" x14ac:dyDescent="0.4">
      <c r="A88" s="59"/>
      <c r="B88" s="205"/>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7"/>
      <c r="AE88" s="62"/>
    </row>
    <row r="89" spans="1:31" ht="13.5" customHeight="1" x14ac:dyDescent="0.4">
      <c r="A89" s="59"/>
      <c r="B89" s="205"/>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7"/>
      <c r="AE89" s="62"/>
    </row>
    <row r="90" spans="1:31" ht="13.5" customHeight="1" x14ac:dyDescent="0.4">
      <c r="A90" s="59"/>
      <c r="B90" s="205"/>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7"/>
      <c r="AE90" s="62"/>
    </row>
    <row r="91" spans="1:31" ht="13.5" customHeight="1" x14ac:dyDescent="0.4">
      <c r="A91" s="59"/>
      <c r="B91" s="205"/>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7"/>
      <c r="AE91" s="62"/>
    </row>
    <row r="92" spans="1:31" ht="13" customHeight="1" x14ac:dyDescent="0.4">
      <c r="A92" s="59"/>
      <c r="B92" s="205"/>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7"/>
      <c r="AE92" s="62"/>
    </row>
    <row r="93" spans="1:31" ht="13" customHeight="1" x14ac:dyDescent="0.4">
      <c r="A93" s="59"/>
      <c r="B93" s="205"/>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7"/>
      <c r="AE93" s="62"/>
    </row>
    <row r="94" spans="1:31" ht="13" customHeight="1" x14ac:dyDescent="0.4">
      <c r="A94" s="59"/>
      <c r="B94" s="205"/>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7"/>
      <c r="AE94" s="62"/>
    </row>
    <row r="95" spans="1:31" ht="13" customHeight="1" x14ac:dyDescent="0.4">
      <c r="A95" s="59"/>
      <c r="B95" s="205"/>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7"/>
      <c r="AE95" s="62"/>
    </row>
    <row r="96" spans="1:31" ht="13" customHeight="1" x14ac:dyDescent="0.4">
      <c r="A96" s="59"/>
      <c r="B96" s="205"/>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7"/>
      <c r="AE96" s="62"/>
    </row>
    <row r="97" spans="1:51" ht="13" customHeight="1" x14ac:dyDescent="0.4">
      <c r="A97" s="59"/>
      <c r="B97" s="205"/>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7"/>
      <c r="AE97" s="62"/>
      <c r="AK97" s="10"/>
      <c r="AL97" s="10"/>
      <c r="AM97" s="10"/>
      <c r="AN97" s="10"/>
      <c r="AO97" s="10"/>
      <c r="AP97" s="10"/>
      <c r="AQ97" s="10"/>
      <c r="AR97" s="10"/>
      <c r="AS97" s="10"/>
      <c r="AT97" s="10"/>
      <c r="AU97" s="10"/>
      <c r="AV97" s="10"/>
      <c r="AW97" s="10"/>
      <c r="AX97" s="10"/>
      <c r="AY97" s="10"/>
    </row>
    <row r="98" spans="1:51" ht="13" customHeight="1" thickBot="1" x14ac:dyDescent="0.45">
      <c r="A98" s="59"/>
      <c r="B98" s="208"/>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10"/>
      <c r="AE98" s="62"/>
      <c r="AK98" s="10"/>
      <c r="AL98" s="10"/>
      <c r="AM98" s="10"/>
      <c r="AN98" s="10"/>
      <c r="AO98" s="10"/>
      <c r="AP98" s="10"/>
      <c r="AQ98" s="10"/>
      <c r="AR98" s="10"/>
      <c r="AS98" s="10"/>
      <c r="AT98" s="10"/>
      <c r="AU98" s="10"/>
      <c r="AV98" s="10"/>
      <c r="AW98" s="10"/>
      <c r="AX98" s="10"/>
      <c r="AY98" s="10"/>
    </row>
    <row r="99" spans="1:51" x14ac:dyDescent="0.4">
      <c r="A99" s="59"/>
      <c r="B99" s="61"/>
      <c r="C99" s="61"/>
      <c r="D99" s="61"/>
      <c r="E99" s="61"/>
      <c r="F99" s="61"/>
      <c r="G99" s="60"/>
      <c r="H99" s="60"/>
      <c r="I99" s="60"/>
      <c r="J99" s="60"/>
      <c r="K99" s="60"/>
      <c r="L99" s="60"/>
      <c r="M99" s="61"/>
      <c r="N99" s="60"/>
      <c r="O99" s="60"/>
      <c r="P99" s="60"/>
      <c r="Q99" s="60"/>
      <c r="R99" s="61"/>
      <c r="S99" s="61"/>
      <c r="T99" s="61"/>
      <c r="U99" s="60"/>
      <c r="V99" s="60"/>
      <c r="W99" s="60"/>
      <c r="X99" s="60"/>
      <c r="Y99" s="60"/>
      <c r="Z99" s="60"/>
      <c r="AA99" s="60"/>
      <c r="AB99" s="60"/>
      <c r="AC99" s="60"/>
      <c r="AD99" s="60"/>
      <c r="AE99" s="62"/>
      <c r="AK99" s="8"/>
      <c r="AL99" s="8"/>
      <c r="AM99" s="8"/>
      <c r="AN99" s="8"/>
      <c r="AO99" s="8"/>
      <c r="AP99" s="8"/>
      <c r="AQ99" s="8"/>
      <c r="AR99" s="8"/>
      <c r="AS99" s="8"/>
      <c r="AT99" s="8"/>
      <c r="AU99" s="8"/>
      <c r="AV99" s="8"/>
      <c r="AW99" s="8"/>
      <c r="AX99" s="8"/>
    </row>
    <row r="100" spans="1:51" ht="14.5" customHeight="1" x14ac:dyDescent="0.4">
      <c r="A100" s="59"/>
      <c r="B100" s="61" t="s">
        <v>42</v>
      </c>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row>
    <row r="101" spans="1:51" ht="14.5" customHeight="1" x14ac:dyDescent="0.4">
      <c r="A101" s="59"/>
      <c r="B101" s="198" t="s">
        <v>5</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62"/>
    </row>
    <row r="102" spans="1:51" ht="15.75" customHeight="1" thickBot="1" x14ac:dyDescent="0.45">
      <c r="A102" s="59"/>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U102" s="8"/>
      <c r="AV102" s="8"/>
      <c r="AW102" s="8"/>
      <c r="AX102" s="8"/>
    </row>
    <row r="103" spans="1:51" ht="20.25" customHeight="1" thickBot="1" x14ac:dyDescent="0.45">
      <c r="A103" s="59"/>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3" t="s">
        <v>43</v>
      </c>
      <c r="AA103" s="157" t="s">
        <v>17</v>
      </c>
      <c r="AB103" s="158"/>
      <c r="AC103" s="158"/>
      <c r="AD103" s="159"/>
      <c r="AE103" s="62"/>
    </row>
    <row r="104" spans="1:51" ht="14.5" customHeight="1" x14ac:dyDescent="0.4">
      <c r="A104" s="59"/>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3"/>
      <c r="AE104" s="62"/>
    </row>
    <row r="105" spans="1:51" ht="14.5" customHeight="1" x14ac:dyDescent="0.4">
      <c r="A105" s="59"/>
      <c r="B105" s="61"/>
      <c r="C105" s="60"/>
      <c r="D105" s="61"/>
      <c r="E105" s="61"/>
      <c r="F105" s="61"/>
      <c r="G105" s="60"/>
      <c r="H105" s="60"/>
      <c r="I105" s="60"/>
      <c r="J105" s="60"/>
      <c r="K105" s="60"/>
      <c r="L105" s="60"/>
      <c r="M105" s="61"/>
      <c r="N105" s="60"/>
      <c r="O105" s="60"/>
      <c r="P105" s="60"/>
      <c r="Q105" s="60"/>
      <c r="R105" s="61"/>
      <c r="S105" s="61"/>
      <c r="T105" s="61"/>
      <c r="U105" s="60"/>
      <c r="V105" s="60"/>
      <c r="W105" s="60"/>
      <c r="X105" s="60"/>
      <c r="Y105" s="60"/>
      <c r="Z105" s="60"/>
      <c r="AA105" s="60"/>
      <c r="AB105" s="63"/>
      <c r="AC105" s="60"/>
      <c r="AD105" s="70" t="s">
        <v>44</v>
      </c>
      <c r="AE105" s="62"/>
    </row>
    <row r="106" spans="1:51" ht="15.45" thickBot="1" x14ac:dyDescent="0.45">
      <c r="A106" s="71"/>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3"/>
      <c r="AK106" s="8"/>
      <c r="AL106" s="8"/>
      <c r="AM106" s="8"/>
      <c r="AN106" s="8"/>
      <c r="AO106" s="8"/>
      <c r="AP106" s="8"/>
      <c r="AQ106" s="8"/>
      <c r="AR106" s="8"/>
      <c r="AS106" s="8"/>
      <c r="AT106" s="8"/>
      <c r="AU106" s="8"/>
      <c r="AV106" s="8"/>
      <c r="AW106" s="8"/>
      <c r="AX106" s="8"/>
    </row>
    <row r="107" spans="1:51" ht="13.5" customHeight="1" thickTop="1" thickBot="1" x14ac:dyDescent="0.45"/>
    <row r="108" spans="1:51" s="9" customFormat="1" ht="15" customHeight="1" thickTop="1" x14ac:dyDescent="0.4">
      <c r="A108" s="74"/>
      <c r="B108" s="75" t="s">
        <v>45</v>
      </c>
      <c r="C108" s="76"/>
      <c r="D108" s="76"/>
      <c r="E108" s="76"/>
      <c r="F108" s="76"/>
      <c r="G108" s="76"/>
      <c r="H108" s="76"/>
      <c r="I108" s="76"/>
      <c r="J108" s="76"/>
      <c r="K108" s="76"/>
      <c r="L108" s="76"/>
      <c r="M108" s="76"/>
      <c r="N108" s="75"/>
      <c r="O108" s="75"/>
      <c r="P108" s="75"/>
      <c r="Q108" s="75"/>
      <c r="R108" s="75"/>
      <c r="S108" s="75"/>
      <c r="T108" s="75"/>
      <c r="U108" s="75"/>
      <c r="V108" s="75"/>
      <c r="W108" s="75"/>
      <c r="X108" s="75"/>
      <c r="Y108" s="75"/>
      <c r="Z108" s="75"/>
      <c r="AA108" s="75"/>
      <c r="AB108" s="75"/>
      <c r="AC108" s="75"/>
      <c r="AD108" s="75"/>
      <c r="AE108" s="77"/>
    </row>
    <row r="109" spans="1:51" ht="14.5" customHeight="1" x14ac:dyDescent="0.4">
      <c r="A109" s="78"/>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80" t="s">
        <v>46</v>
      </c>
      <c r="AE109" s="81"/>
    </row>
    <row r="110" spans="1:51" ht="14.5" customHeight="1" x14ac:dyDescent="0.4">
      <c r="A110" s="78"/>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80" t="s">
        <v>47</v>
      </c>
      <c r="AE110" s="81"/>
    </row>
    <row r="111" spans="1:51" ht="10.75" customHeight="1" x14ac:dyDescent="0.4">
      <c r="A111" s="78"/>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82"/>
      <c r="AE111" s="81"/>
    </row>
    <row r="112" spans="1:51" ht="20.25" customHeight="1" x14ac:dyDescent="0.4">
      <c r="A112" s="78"/>
      <c r="B112" s="83" t="s">
        <v>48</v>
      </c>
      <c r="C112" s="84"/>
      <c r="D112" s="79"/>
      <c r="E112" s="79"/>
      <c r="F112" s="79"/>
      <c r="G112" s="84"/>
      <c r="H112" s="84"/>
      <c r="I112" s="84"/>
      <c r="J112" s="84"/>
      <c r="K112" s="84"/>
      <c r="L112" s="84"/>
      <c r="M112" s="79"/>
      <c r="N112" s="84"/>
      <c r="O112" s="84"/>
      <c r="P112" s="84"/>
      <c r="Q112" s="84"/>
      <c r="R112" s="79"/>
      <c r="S112" s="79"/>
      <c r="T112" s="79"/>
      <c r="U112" s="84"/>
      <c r="V112" s="84"/>
      <c r="W112" s="84"/>
      <c r="X112" s="84"/>
      <c r="Y112" s="84"/>
      <c r="Z112" s="84"/>
      <c r="AA112" s="84"/>
      <c r="AB112" s="84"/>
      <c r="AC112" s="84"/>
      <c r="AD112" s="84"/>
      <c r="AE112" s="81"/>
    </row>
    <row r="113" spans="1:51" ht="20.25" customHeight="1" x14ac:dyDescent="0.4">
      <c r="A113" s="78"/>
      <c r="B113" s="79" t="s">
        <v>49</v>
      </c>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81"/>
    </row>
    <row r="114" spans="1:51" ht="19" customHeight="1" x14ac:dyDescent="0.4">
      <c r="A114" s="78"/>
      <c r="B114" s="79" t="s">
        <v>50</v>
      </c>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81"/>
    </row>
    <row r="115" spans="1:51" ht="8.25" customHeight="1" thickBot="1" x14ac:dyDescent="0.45">
      <c r="A115" s="78"/>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81"/>
    </row>
    <row r="116" spans="1:51" ht="38.25" customHeight="1" x14ac:dyDescent="0.4">
      <c r="A116" s="78"/>
      <c r="B116" s="183"/>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5"/>
      <c r="AE116" s="81"/>
    </row>
    <row r="117" spans="1:51" ht="15.75" customHeight="1" x14ac:dyDescent="0.4">
      <c r="A117" s="78"/>
      <c r="B117" s="186"/>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8"/>
      <c r="AE117" s="81"/>
      <c r="AK117" s="10"/>
      <c r="AL117" s="10"/>
      <c r="AM117" s="10"/>
      <c r="AN117" s="10"/>
      <c r="AO117" s="10"/>
      <c r="AP117" s="10"/>
      <c r="AQ117" s="10"/>
      <c r="AR117" s="10"/>
      <c r="AS117" s="10"/>
      <c r="AT117" s="10"/>
      <c r="AU117" s="10"/>
      <c r="AV117" s="10"/>
      <c r="AW117" s="10"/>
      <c r="AX117" s="10"/>
      <c r="AY117" s="10"/>
    </row>
    <row r="118" spans="1:51" ht="15.75" customHeight="1" x14ac:dyDescent="0.4">
      <c r="A118" s="78"/>
      <c r="B118" s="186"/>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8"/>
      <c r="AE118" s="81"/>
      <c r="AK118" s="10"/>
      <c r="AL118" s="10"/>
      <c r="AM118" s="10"/>
      <c r="AN118" s="10"/>
      <c r="AO118" s="10"/>
      <c r="AP118" s="10"/>
      <c r="AQ118" s="10"/>
      <c r="AR118" s="10"/>
      <c r="AS118" s="10"/>
      <c r="AT118" s="10"/>
      <c r="AU118" s="10"/>
      <c r="AV118" s="10"/>
      <c r="AW118" s="10"/>
      <c r="AX118" s="10"/>
      <c r="AY118" s="10"/>
    </row>
    <row r="119" spans="1:51" ht="15.75" customHeight="1" x14ac:dyDescent="0.4">
      <c r="A119" s="78"/>
      <c r="B119" s="186"/>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8"/>
      <c r="AE119" s="81"/>
      <c r="AK119" s="10"/>
      <c r="AL119" s="10"/>
      <c r="AM119" s="10"/>
      <c r="AN119" s="10"/>
      <c r="AO119" s="10"/>
      <c r="AP119" s="10"/>
      <c r="AQ119" s="10"/>
      <c r="AR119" s="10"/>
      <c r="AS119" s="10"/>
      <c r="AT119" s="10"/>
      <c r="AU119" s="10"/>
      <c r="AV119" s="10"/>
      <c r="AW119" s="10"/>
      <c r="AX119" s="10"/>
      <c r="AY119" s="10"/>
    </row>
    <row r="120" spans="1:51" ht="15.75" customHeight="1" x14ac:dyDescent="0.4">
      <c r="A120" s="78"/>
      <c r="B120" s="186"/>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8"/>
      <c r="AE120" s="81"/>
      <c r="AK120" s="10"/>
      <c r="AL120" s="10"/>
      <c r="AM120" s="10"/>
      <c r="AN120" s="10"/>
      <c r="AO120" s="10"/>
      <c r="AP120" s="10"/>
      <c r="AQ120" s="10"/>
      <c r="AR120" s="10"/>
      <c r="AS120" s="10"/>
      <c r="AT120" s="10"/>
      <c r="AU120" s="10"/>
      <c r="AV120" s="10"/>
      <c r="AW120" s="10"/>
      <c r="AX120" s="10"/>
      <c r="AY120" s="10"/>
    </row>
    <row r="121" spans="1:51" ht="15.75" customHeight="1" x14ac:dyDescent="0.4">
      <c r="A121" s="78"/>
      <c r="B121" s="186"/>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8"/>
      <c r="AE121" s="81"/>
      <c r="AK121" s="10"/>
      <c r="AL121" s="10"/>
      <c r="AM121" s="10"/>
      <c r="AN121" s="10"/>
      <c r="AO121" s="10"/>
      <c r="AP121" s="10"/>
      <c r="AQ121" s="10"/>
      <c r="AR121" s="10"/>
      <c r="AS121" s="10"/>
      <c r="AT121" s="10"/>
      <c r="AU121" s="10"/>
      <c r="AV121" s="10"/>
      <c r="AW121" s="10"/>
      <c r="AX121" s="10"/>
      <c r="AY121" s="10"/>
    </row>
    <row r="122" spans="1:51" ht="15.75" customHeight="1" x14ac:dyDescent="0.4">
      <c r="A122" s="78"/>
      <c r="B122" s="186"/>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8"/>
      <c r="AE122" s="81"/>
      <c r="AK122" s="10"/>
      <c r="AL122" s="10"/>
      <c r="AM122" s="10"/>
      <c r="AN122" s="10"/>
      <c r="AO122" s="10"/>
      <c r="AP122" s="10"/>
      <c r="AQ122" s="10"/>
      <c r="AR122" s="10"/>
      <c r="AS122" s="10"/>
      <c r="AT122" s="10"/>
      <c r="AU122" s="10"/>
      <c r="AV122" s="10"/>
      <c r="AW122" s="10"/>
      <c r="AX122" s="10"/>
      <c r="AY122" s="10"/>
    </row>
    <row r="123" spans="1:51" ht="15.75" customHeight="1" x14ac:dyDescent="0.4">
      <c r="A123" s="78"/>
      <c r="B123" s="186"/>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8"/>
      <c r="AE123" s="81"/>
      <c r="AK123" s="10"/>
      <c r="AL123" s="10"/>
      <c r="AM123" s="10"/>
      <c r="AN123" s="10"/>
      <c r="AO123" s="10"/>
      <c r="AP123" s="10"/>
      <c r="AQ123" s="10"/>
      <c r="AR123" s="10"/>
      <c r="AS123" s="10"/>
      <c r="AT123" s="10"/>
      <c r="AU123" s="10"/>
      <c r="AV123" s="10"/>
      <c r="AW123" s="10"/>
      <c r="AX123" s="10"/>
      <c r="AY123" s="10"/>
    </row>
    <row r="124" spans="1:51" ht="15.75" customHeight="1" x14ac:dyDescent="0.4">
      <c r="A124" s="78"/>
      <c r="B124" s="186"/>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8"/>
      <c r="AE124" s="81"/>
      <c r="AK124" s="10"/>
      <c r="AL124" s="10"/>
      <c r="AM124" s="10"/>
      <c r="AN124" s="10"/>
      <c r="AO124" s="10"/>
      <c r="AP124" s="10"/>
      <c r="AQ124" s="10"/>
      <c r="AR124" s="10"/>
      <c r="AS124" s="10"/>
      <c r="AT124" s="10"/>
      <c r="AU124" s="10"/>
      <c r="AV124" s="10"/>
      <c r="AW124" s="10"/>
      <c r="AX124" s="10"/>
      <c r="AY124" s="10"/>
    </row>
    <row r="125" spans="1:51" ht="15.75" customHeight="1" thickBot="1" x14ac:dyDescent="0.45">
      <c r="A125" s="78"/>
      <c r="B125" s="189"/>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1"/>
      <c r="AE125" s="81"/>
      <c r="AK125" s="10"/>
      <c r="AL125" s="10"/>
      <c r="AM125" s="10"/>
      <c r="AN125" s="10"/>
      <c r="AO125" s="10"/>
      <c r="AP125" s="10"/>
      <c r="AQ125" s="10"/>
      <c r="AR125" s="10"/>
      <c r="AS125" s="10"/>
      <c r="AT125" s="10"/>
      <c r="AU125" s="10"/>
      <c r="AV125" s="10"/>
      <c r="AW125" s="10"/>
      <c r="AX125" s="10"/>
      <c r="AY125" s="10"/>
    </row>
    <row r="126" spans="1:51" ht="15" customHeight="1" x14ac:dyDescent="0.4">
      <c r="A126" s="78"/>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81"/>
      <c r="AK126" s="8"/>
      <c r="AL126" s="8"/>
      <c r="AM126" s="8"/>
      <c r="AN126" s="8"/>
      <c r="AO126" s="8"/>
      <c r="AP126" s="8"/>
      <c r="AQ126" s="8"/>
      <c r="AR126" s="8"/>
      <c r="AS126" s="8"/>
      <c r="AT126" s="8"/>
      <c r="AU126" s="8"/>
      <c r="AV126" s="8"/>
      <c r="AW126" s="8"/>
      <c r="AX126" s="8"/>
    </row>
    <row r="127" spans="1:51" ht="14.5" customHeight="1" x14ac:dyDescent="0.4">
      <c r="A127" s="78"/>
      <c r="B127" s="79" t="s">
        <v>51</v>
      </c>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81"/>
    </row>
    <row r="128" spans="1:51" ht="14.5" customHeight="1" x14ac:dyDescent="0.4">
      <c r="A128" s="78"/>
      <c r="B128" s="182" t="s">
        <v>5</v>
      </c>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81"/>
    </row>
    <row r="129" spans="1:50" ht="15.75" customHeight="1" thickBot="1" x14ac:dyDescent="0.45">
      <c r="A129" s="78"/>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81"/>
      <c r="AU129" s="8"/>
      <c r="AV129" s="8"/>
      <c r="AW129" s="8"/>
      <c r="AX129" s="8"/>
    </row>
    <row r="130" spans="1:50" ht="22" customHeight="1" thickBot="1" x14ac:dyDescent="0.45">
      <c r="A130" s="78"/>
      <c r="B130" s="79" t="s">
        <v>52</v>
      </c>
      <c r="C130" s="79"/>
      <c r="D130" s="79"/>
      <c r="E130" s="79"/>
      <c r="F130" s="79"/>
      <c r="G130" s="79"/>
      <c r="H130" s="243"/>
      <c r="I130" s="244"/>
      <c r="J130" s="244"/>
      <c r="K130" s="244"/>
      <c r="L130" s="244"/>
      <c r="M130" s="244"/>
      <c r="N130" s="244"/>
      <c r="O130" s="244"/>
      <c r="P130" s="244"/>
      <c r="Q130" s="244"/>
      <c r="R130" s="244"/>
      <c r="S130" s="244"/>
      <c r="T130" s="244"/>
      <c r="U130" s="244"/>
      <c r="V130" s="245"/>
      <c r="W130" s="79"/>
      <c r="X130" s="79"/>
      <c r="Y130" s="79"/>
      <c r="Z130" s="82" t="s">
        <v>53</v>
      </c>
      <c r="AA130" s="214" t="s">
        <v>17</v>
      </c>
      <c r="AB130" s="215"/>
      <c r="AC130" s="215"/>
      <c r="AD130" s="216"/>
      <c r="AE130" s="81"/>
    </row>
    <row r="131" spans="1:50" ht="14.5" customHeight="1" x14ac:dyDescent="0.4">
      <c r="A131" s="78"/>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82"/>
      <c r="AE131" s="81"/>
    </row>
    <row r="132" spans="1:50" ht="14.5" customHeight="1" x14ac:dyDescent="0.4">
      <c r="A132" s="78"/>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80" t="s">
        <v>54</v>
      </c>
      <c r="AE132" s="81"/>
    </row>
    <row r="133" spans="1:50" ht="14.5" customHeight="1" x14ac:dyDescent="0.4">
      <c r="A133" s="78"/>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80" t="s">
        <v>47</v>
      </c>
      <c r="AE133" s="81"/>
    </row>
    <row r="134" spans="1:50" ht="15" customHeight="1" thickBot="1" x14ac:dyDescent="0.45">
      <c r="A134" s="8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7"/>
    </row>
    <row r="135" spans="1:50" ht="15.75" customHeight="1" thickTop="1" thickBot="1" x14ac:dyDescent="0.45"/>
    <row r="136" spans="1:50" s="9" customFormat="1" ht="15" customHeight="1" thickTop="1" x14ac:dyDescent="0.4">
      <c r="A136" s="88"/>
      <c r="B136" s="89" t="s">
        <v>55</v>
      </c>
      <c r="C136" s="90"/>
      <c r="D136" s="90"/>
      <c r="E136" s="90"/>
      <c r="F136" s="90"/>
      <c r="G136" s="90"/>
      <c r="H136" s="90"/>
      <c r="I136" s="90"/>
      <c r="J136" s="90"/>
      <c r="K136" s="90"/>
      <c r="L136" s="90"/>
      <c r="M136" s="90"/>
      <c r="N136" s="89"/>
      <c r="O136" s="89"/>
      <c r="P136" s="89"/>
      <c r="Q136" s="89"/>
      <c r="R136" s="89"/>
      <c r="S136" s="89"/>
      <c r="T136" s="89"/>
      <c r="U136" s="89"/>
      <c r="V136" s="89"/>
      <c r="W136" s="89"/>
      <c r="X136" s="89"/>
      <c r="Y136" s="89"/>
      <c r="Z136" s="89"/>
      <c r="AA136" s="89"/>
      <c r="AB136" s="89"/>
      <c r="AC136" s="89"/>
      <c r="AD136" s="89"/>
      <c r="AE136" s="91"/>
    </row>
    <row r="137" spans="1:50" ht="14.5" customHeight="1" x14ac:dyDescent="0.4">
      <c r="A137" s="92"/>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4" t="s">
        <v>56</v>
      </c>
      <c r="AE137" s="95"/>
    </row>
    <row r="138" spans="1:50" ht="21" customHeight="1" x14ac:dyDescent="0.4">
      <c r="A138" s="92"/>
      <c r="B138" s="96" t="s">
        <v>57</v>
      </c>
      <c r="C138" s="97"/>
      <c r="D138" s="93"/>
      <c r="E138" s="93"/>
      <c r="F138" s="93"/>
      <c r="G138" s="97"/>
      <c r="H138" s="97"/>
      <c r="I138" s="97"/>
      <c r="J138" s="97"/>
      <c r="K138" s="97"/>
      <c r="L138" s="97"/>
      <c r="M138" s="93"/>
      <c r="N138" s="97"/>
      <c r="O138" s="97"/>
      <c r="P138" s="97"/>
      <c r="Q138" s="97"/>
      <c r="R138" s="93"/>
      <c r="S138" s="93"/>
      <c r="T138" s="93"/>
      <c r="U138" s="97"/>
      <c r="V138" s="97"/>
      <c r="W138" s="97"/>
      <c r="X138" s="97"/>
      <c r="Y138" s="97"/>
      <c r="Z138" s="97"/>
      <c r="AA138" s="97"/>
      <c r="AB138" s="97"/>
      <c r="AC138" s="97"/>
      <c r="AD138" s="97"/>
      <c r="AE138" s="95"/>
    </row>
    <row r="139" spans="1:50" ht="19.75" customHeight="1" x14ac:dyDescent="0.4">
      <c r="A139" s="92"/>
      <c r="B139" s="93" t="s">
        <v>58</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5"/>
    </row>
    <row r="140" spans="1:50" ht="24.75" customHeight="1" thickBot="1" x14ac:dyDescent="0.45">
      <c r="A140" s="92"/>
      <c r="B140" s="98" t="s">
        <v>59</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5"/>
    </row>
    <row r="141" spans="1:50" ht="19.5" customHeight="1" x14ac:dyDescent="0.4">
      <c r="A141" s="92"/>
      <c r="B141" s="229"/>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1"/>
      <c r="AE141" s="95"/>
    </row>
    <row r="142" spans="1:50" ht="14.5" customHeight="1" x14ac:dyDescent="0.4">
      <c r="A142" s="92"/>
      <c r="B142" s="232"/>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4"/>
      <c r="AE142" s="95"/>
      <c r="AU142" s="8"/>
      <c r="AV142" s="8"/>
      <c r="AW142" s="8"/>
      <c r="AX142" s="8"/>
    </row>
    <row r="143" spans="1:50" ht="14.5" customHeight="1" x14ac:dyDescent="0.4">
      <c r="A143" s="92"/>
      <c r="B143" s="232"/>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4"/>
      <c r="AE143" s="95"/>
      <c r="AU143" s="8"/>
      <c r="AV143" s="8"/>
      <c r="AW143" s="8"/>
      <c r="AX143" s="8"/>
    </row>
    <row r="144" spans="1:50" ht="14.5" customHeight="1" x14ac:dyDescent="0.4">
      <c r="A144" s="92"/>
      <c r="B144" s="232"/>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4"/>
      <c r="AE144" s="95"/>
      <c r="AU144" s="8"/>
      <c r="AV144" s="8"/>
      <c r="AW144" s="8"/>
      <c r="AX144" s="8"/>
    </row>
    <row r="145" spans="1:50" ht="14.5" customHeight="1" x14ac:dyDescent="0.4">
      <c r="A145" s="92"/>
      <c r="B145" s="232"/>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4"/>
      <c r="AE145" s="95"/>
      <c r="AU145" s="8"/>
      <c r="AV145" s="8"/>
      <c r="AW145" s="8"/>
      <c r="AX145" s="8"/>
    </row>
    <row r="146" spans="1:50" ht="17.5" customHeight="1" x14ac:dyDescent="0.4">
      <c r="A146" s="92"/>
      <c r="B146" s="232"/>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4"/>
      <c r="AE146" s="95"/>
      <c r="AU146" s="8"/>
      <c r="AV146" s="8"/>
      <c r="AW146" s="8"/>
      <c r="AX146" s="8"/>
    </row>
    <row r="147" spans="1:50" ht="14.5" customHeight="1" thickBot="1" x14ac:dyDescent="0.45">
      <c r="A147" s="92"/>
      <c r="B147" s="235"/>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7"/>
      <c r="AE147" s="95"/>
      <c r="AU147" s="8"/>
      <c r="AV147" s="8"/>
      <c r="AW147" s="8"/>
      <c r="AX147" s="8"/>
    </row>
    <row r="148" spans="1:50" ht="15" customHeight="1" x14ac:dyDescent="0.4">
      <c r="A148" s="92"/>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5"/>
      <c r="AU148" s="8"/>
      <c r="AV148" s="8"/>
      <c r="AW148" s="8"/>
      <c r="AX148" s="8"/>
    </row>
    <row r="149" spans="1:50" ht="14.5" customHeight="1" x14ac:dyDescent="0.4">
      <c r="A149" s="92"/>
      <c r="B149" s="93" t="s">
        <v>51</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5"/>
    </row>
    <row r="150" spans="1:50" ht="14.5" customHeight="1" x14ac:dyDescent="0.4">
      <c r="A150" s="92"/>
      <c r="B150" s="242" t="s">
        <v>5</v>
      </c>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42"/>
      <c r="AD150" s="242"/>
      <c r="AE150" s="95"/>
    </row>
    <row r="151" spans="1:50" ht="15.75" customHeight="1" thickBot="1" x14ac:dyDescent="0.45">
      <c r="A151" s="9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5"/>
      <c r="AU151" s="8"/>
      <c r="AV151" s="8"/>
      <c r="AW151" s="8"/>
      <c r="AX151" s="8"/>
    </row>
    <row r="152" spans="1:50" ht="25.75" customHeight="1" thickBot="1" x14ac:dyDescent="0.45">
      <c r="A152" s="92"/>
      <c r="B152" s="93" t="s">
        <v>60</v>
      </c>
      <c r="C152" s="93"/>
      <c r="D152" s="93"/>
      <c r="E152" s="93"/>
      <c r="F152" s="217"/>
      <c r="G152" s="218"/>
      <c r="H152" s="218"/>
      <c r="I152" s="218"/>
      <c r="J152" s="218"/>
      <c r="K152" s="218"/>
      <c r="L152" s="218"/>
      <c r="M152" s="218"/>
      <c r="N152" s="218"/>
      <c r="O152" s="218"/>
      <c r="P152" s="218"/>
      <c r="Q152" s="218"/>
      <c r="R152" s="218"/>
      <c r="S152" s="218"/>
      <c r="T152" s="218"/>
      <c r="U152" s="219"/>
      <c r="V152" s="93"/>
      <c r="W152" s="93"/>
      <c r="X152" s="93"/>
      <c r="Y152" s="93"/>
      <c r="Z152" s="99" t="s">
        <v>53</v>
      </c>
      <c r="AA152" s="220" t="s">
        <v>17</v>
      </c>
      <c r="AB152" s="221"/>
      <c r="AC152" s="221"/>
      <c r="AD152" s="222"/>
      <c r="AE152" s="95"/>
    </row>
    <row r="153" spans="1:50" ht="14.5" customHeight="1" x14ac:dyDescent="0.4">
      <c r="A153" s="9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9"/>
      <c r="AE153" s="95"/>
    </row>
    <row r="154" spans="1:50" ht="14.5" customHeight="1" x14ac:dyDescent="0.4">
      <c r="A154" s="9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4" t="s">
        <v>61</v>
      </c>
      <c r="AE154" s="95"/>
    </row>
    <row r="155" spans="1:50" ht="15" customHeight="1" thickBot="1" x14ac:dyDescent="0.45">
      <c r="A155" s="100"/>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2"/>
    </row>
    <row r="156" spans="1:50" ht="15.75" customHeight="1" thickTop="1" thickBot="1" x14ac:dyDescent="0.45"/>
    <row r="157" spans="1:50" s="9" customFormat="1" ht="15" customHeight="1" thickTop="1" x14ac:dyDescent="0.4">
      <c r="A157" s="103"/>
      <c r="B157" s="104" t="s">
        <v>62</v>
      </c>
      <c r="C157" s="105"/>
      <c r="D157" s="105"/>
      <c r="E157" s="105"/>
      <c r="F157" s="105"/>
      <c r="G157" s="105"/>
      <c r="H157" s="105"/>
      <c r="I157" s="105"/>
      <c r="J157" s="105"/>
      <c r="K157" s="105"/>
      <c r="L157" s="105"/>
      <c r="M157" s="105"/>
      <c r="N157" s="104"/>
      <c r="O157" s="104"/>
      <c r="P157" s="104"/>
      <c r="Q157" s="104"/>
      <c r="R157" s="104"/>
      <c r="S157" s="104"/>
      <c r="T157" s="104"/>
      <c r="U157" s="104"/>
      <c r="V157" s="104"/>
      <c r="W157" s="104"/>
      <c r="X157" s="104"/>
      <c r="Y157" s="104"/>
      <c r="Z157" s="104"/>
      <c r="AA157" s="104"/>
      <c r="AB157" s="104"/>
      <c r="AC157" s="104"/>
      <c r="AD157" s="104"/>
      <c r="AE157" s="106"/>
    </row>
    <row r="158" spans="1:50" ht="15.9" x14ac:dyDescent="0.4">
      <c r="A158" s="107"/>
      <c r="B158" s="108"/>
      <c r="C158" s="109"/>
      <c r="D158" s="109"/>
      <c r="E158" s="109"/>
      <c r="F158" s="109"/>
      <c r="G158" s="109"/>
      <c r="H158" s="109"/>
      <c r="I158" s="109"/>
      <c r="J158" s="109"/>
      <c r="K158" s="109"/>
      <c r="L158" s="109"/>
      <c r="M158" s="109"/>
      <c r="N158" s="109"/>
      <c r="O158" s="109"/>
      <c r="P158" s="109"/>
      <c r="Q158" s="109"/>
      <c r="R158" s="110"/>
      <c r="S158" s="108"/>
      <c r="T158" s="109"/>
      <c r="U158" s="109"/>
      <c r="V158" s="109"/>
      <c r="W158" s="109"/>
      <c r="X158" s="109"/>
      <c r="Y158" s="109"/>
      <c r="Z158" s="109"/>
      <c r="AA158" s="111"/>
      <c r="AB158" s="111"/>
      <c r="AC158" s="111"/>
      <c r="AD158" s="112" t="s">
        <v>63</v>
      </c>
      <c r="AE158" s="113"/>
    </row>
    <row r="159" spans="1:50" ht="15" customHeight="1" x14ac:dyDescent="0.4">
      <c r="A159" s="107"/>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3"/>
    </row>
    <row r="160" spans="1:50" ht="15" customHeight="1" x14ac:dyDescent="0.4">
      <c r="A160" s="107"/>
      <c r="B160" s="109" t="s">
        <v>64</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3"/>
    </row>
    <row r="161" spans="1:50" ht="15" customHeight="1" thickBot="1" x14ac:dyDescent="0.45">
      <c r="A161" s="107"/>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3"/>
    </row>
    <row r="162" spans="1:50" ht="15" customHeight="1" thickBot="1" x14ac:dyDescent="0.45">
      <c r="A162" s="107"/>
      <c r="B162" s="111" t="s">
        <v>65</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239" t="s">
        <v>20</v>
      </c>
      <c r="Z162" s="240"/>
      <c r="AA162" s="240"/>
      <c r="AB162" s="240"/>
      <c r="AC162" s="240"/>
      <c r="AD162" s="241"/>
      <c r="AE162" s="113"/>
    </row>
    <row r="163" spans="1:50" ht="15" customHeight="1" thickBot="1" x14ac:dyDescent="0.45">
      <c r="A163" s="107"/>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3"/>
    </row>
    <row r="164" spans="1:50" ht="15" customHeight="1" thickBot="1" x14ac:dyDescent="0.45">
      <c r="A164" s="107"/>
      <c r="B164" s="111" t="s">
        <v>66</v>
      </c>
      <c r="C164" s="111"/>
      <c r="D164" s="111"/>
      <c r="E164" s="111"/>
      <c r="F164" s="111"/>
      <c r="G164" s="111"/>
      <c r="H164" s="111"/>
      <c r="I164" s="111"/>
      <c r="J164" s="111"/>
      <c r="K164" s="111"/>
      <c r="L164" s="111"/>
      <c r="M164" s="111"/>
      <c r="N164" s="111"/>
      <c r="O164" s="111"/>
      <c r="P164" s="239" t="s">
        <v>20</v>
      </c>
      <c r="Q164" s="240"/>
      <c r="R164" s="240"/>
      <c r="S164" s="240"/>
      <c r="T164" s="240"/>
      <c r="U164" s="241"/>
      <c r="V164" s="111"/>
      <c r="W164" s="111"/>
      <c r="X164" s="111"/>
      <c r="Y164" s="109"/>
      <c r="Z164" s="111"/>
      <c r="AA164" s="111"/>
      <c r="AB164" s="111"/>
      <c r="AC164" s="111"/>
      <c r="AD164" s="111"/>
      <c r="AE164" s="113"/>
    </row>
    <row r="165" spans="1:50" ht="15" customHeight="1" thickBot="1" x14ac:dyDescent="0.45">
      <c r="A165" s="107"/>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3"/>
    </row>
    <row r="166" spans="1:50" ht="15" customHeight="1" thickBot="1" x14ac:dyDescent="0.45">
      <c r="A166" s="107"/>
      <c r="B166" s="111" t="s">
        <v>67</v>
      </c>
      <c r="C166" s="111"/>
      <c r="D166" s="111"/>
      <c r="E166" s="111"/>
      <c r="F166" s="111"/>
      <c r="G166" s="111"/>
      <c r="H166" s="111"/>
      <c r="I166" s="111"/>
      <c r="J166" s="111"/>
      <c r="K166" s="239" t="s">
        <v>20</v>
      </c>
      <c r="L166" s="240"/>
      <c r="M166" s="240"/>
      <c r="N166" s="240"/>
      <c r="O166" s="240"/>
      <c r="P166" s="241"/>
      <c r="Q166" s="111"/>
      <c r="R166" s="111"/>
      <c r="S166" s="111"/>
      <c r="T166" s="111"/>
      <c r="U166" s="111"/>
      <c r="V166" s="111"/>
      <c r="W166" s="111"/>
      <c r="X166" s="111"/>
      <c r="Y166" s="111"/>
      <c r="Z166" s="111"/>
      <c r="AA166" s="111"/>
      <c r="AB166" s="111"/>
      <c r="AC166" s="111"/>
      <c r="AD166" s="111"/>
      <c r="AE166" s="113"/>
    </row>
    <row r="167" spans="1:50" ht="15" customHeight="1" thickBot="1" x14ac:dyDescent="0.45">
      <c r="A167" s="107"/>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3"/>
    </row>
    <row r="168" spans="1:50" ht="27.75" customHeight="1" thickBot="1" x14ac:dyDescent="0.45">
      <c r="A168" s="107"/>
      <c r="B168" s="180" t="s">
        <v>68</v>
      </c>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1"/>
      <c r="Y168" s="239" t="s">
        <v>20</v>
      </c>
      <c r="Z168" s="240"/>
      <c r="AA168" s="240"/>
      <c r="AB168" s="240"/>
      <c r="AC168" s="240"/>
      <c r="AD168" s="241"/>
      <c r="AE168" s="113"/>
    </row>
    <row r="169" spans="1:50" ht="15" customHeight="1" thickBot="1" x14ac:dyDescent="0.45">
      <c r="A169" s="107"/>
      <c r="B169" s="126"/>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3"/>
    </row>
    <row r="170" spans="1:50" ht="15" customHeight="1" thickBot="1" x14ac:dyDescent="0.45">
      <c r="A170" s="107"/>
      <c r="B170" s="111" t="s">
        <v>69</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239" t="s">
        <v>20</v>
      </c>
      <c r="Z170" s="240"/>
      <c r="AA170" s="240"/>
      <c r="AB170" s="240"/>
      <c r="AC170" s="240"/>
      <c r="AD170" s="241"/>
      <c r="AE170" s="113"/>
      <c r="AU170" s="8"/>
      <c r="AV170" s="8"/>
      <c r="AW170" s="8"/>
      <c r="AX170" s="8"/>
    </row>
    <row r="171" spans="1:50" ht="15" customHeight="1" thickBot="1" x14ac:dyDescent="0.45">
      <c r="A171" s="107"/>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3"/>
      <c r="AU171" s="8"/>
      <c r="AV171" s="8"/>
      <c r="AW171" s="8"/>
      <c r="AX171" s="8"/>
    </row>
    <row r="172" spans="1:50" ht="14.5" customHeight="1" thickBot="1" x14ac:dyDescent="0.45">
      <c r="A172" s="107"/>
      <c r="B172" s="111" t="s">
        <v>70</v>
      </c>
      <c r="C172" s="111"/>
      <c r="D172" s="111"/>
      <c r="E172" s="111"/>
      <c r="F172" s="111"/>
      <c r="G172" s="111"/>
      <c r="H172" s="111"/>
      <c r="I172" s="111"/>
      <c r="J172" s="111"/>
      <c r="K172" s="111"/>
      <c r="L172" s="111"/>
      <c r="M172" s="111"/>
      <c r="N172" s="111"/>
      <c r="O172" s="111"/>
      <c r="P172" s="111"/>
      <c r="Q172" s="111"/>
      <c r="R172" s="111"/>
      <c r="S172" s="111"/>
      <c r="T172" s="111"/>
      <c r="U172" s="111"/>
      <c r="V172" s="111"/>
      <c r="W172" s="239" t="s">
        <v>20</v>
      </c>
      <c r="X172" s="240"/>
      <c r="Y172" s="240"/>
      <c r="Z172" s="240"/>
      <c r="AA172" s="240"/>
      <c r="AB172" s="241"/>
      <c r="AC172" s="111"/>
      <c r="AD172" s="111"/>
      <c r="AE172" s="113"/>
    </row>
    <row r="173" spans="1:50" ht="14.5" customHeight="1" x14ac:dyDescent="0.4">
      <c r="A173" s="107"/>
      <c r="B173" s="238" t="s">
        <v>5</v>
      </c>
      <c r="C173" s="238"/>
      <c r="D173" s="23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c r="AD173" s="238"/>
      <c r="AE173" s="113"/>
    </row>
    <row r="174" spans="1:50" ht="14.5" customHeight="1" thickBot="1" x14ac:dyDescent="0.45">
      <c r="A174" s="107"/>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3"/>
    </row>
    <row r="175" spans="1:50" ht="15" customHeight="1" thickBot="1" x14ac:dyDescent="0.45">
      <c r="A175" s="107"/>
      <c r="B175" s="115" t="s">
        <v>71</v>
      </c>
      <c r="C175" s="116"/>
      <c r="D175" s="116"/>
      <c r="E175" s="116"/>
      <c r="F175" s="116"/>
      <c r="G175" s="116"/>
      <c r="H175" s="116"/>
      <c r="I175" s="116"/>
      <c r="J175" s="116"/>
      <c r="K175" s="116"/>
      <c r="L175" s="116"/>
      <c r="M175" s="116"/>
      <c r="N175" s="116"/>
      <c r="O175" s="116"/>
      <c r="P175" s="116"/>
      <c r="Q175" s="116"/>
      <c r="R175" s="223" t="str">
        <f>IF(M11="","section 1",LOOKUP(M11,data!$B$2:$B$43,data!$F$2:$F$43))</f>
        <v>section 1</v>
      </c>
      <c r="S175" s="224"/>
      <c r="T175" s="225"/>
      <c r="U175" s="117" t="s">
        <v>72</v>
      </c>
      <c r="V175" s="226" t="str">
        <f>IF(M11="","select school in section 1 - row 11",LOOKUP(M11,data!$B$2:$B$43,data!$G$2:$G$43))</f>
        <v>select school in section 1 - row 11</v>
      </c>
      <c r="W175" s="227"/>
      <c r="X175" s="227"/>
      <c r="Y175" s="227"/>
      <c r="Z175" s="227"/>
      <c r="AA175" s="227"/>
      <c r="AB175" s="227"/>
      <c r="AC175" s="227"/>
      <c r="AD175" s="228"/>
      <c r="AE175" s="113"/>
      <c r="AU175" s="8"/>
      <c r="AV175" s="8"/>
      <c r="AW175" s="8"/>
      <c r="AX175" s="8"/>
    </row>
    <row r="176" spans="1:50" ht="15.9" x14ac:dyDescent="0.4">
      <c r="A176" s="107"/>
      <c r="B176" s="108"/>
      <c r="C176" s="109"/>
      <c r="D176" s="109"/>
      <c r="E176" s="109"/>
      <c r="F176" s="109"/>
      <c r="G176" s="109"/>
      <c r="H176" s="109"/>
      <c r="I176" s="109"/>
      <c r="J176" s="109"/>
      <c r="K176" s="109"/>
      <c r="L176" s="109"/>
      <c r="M176" s="109"/>
      <c r="N176" s="109"/>
      <c r="O176" s="109"/>
      <c r="P176" s="109"/>
      <c r="Q176" s="109"/>
      <c r="R176" s="110"/>
      <c r="S176" s="108"/>
      <c r="T176" s="109"/>
      <c r="U176" s="109"/>
      <c r="V176" s="109"/>
      <c r="W176" s="109"/>
      <c r="X176" s="109"/>
      <c r="Y176" s="109"/>
      <c r="Z176" s="109"/>
      <c r="AA176" s="111"/>
      <c r="AB176" s="111"/>
      <c r="AC176" s="111"/>
      <c r="AD176" s="111"/>
      <c r="AE176" s="113"/>
      <c r="AU176" s="8"/>
      <c r="AV176" s="8"/>
      <c r="AW176" s="8"/>
      <c r="AX176" s="8"/>
    </row>
    <row r="177" spans="1:50" x14ac:dyDescent="0.4">
      <c r="A177" s="107"/>
      <c r="B177" s="213" t="s">
        <v>73</v>
      </c>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113"/>
      <c r="AK177" s="8"/>
      <c r="AL177" s="8"/>
      <c r="AM177" s="8"/>
      <c r="AN177" s="8"/>
      <c r="AO177" s="8"/>
      <c r="AP177" s="8"/>
      <c r="AQ177" s="8"/>
      <c r="AR177" s="8"/>
      <c r="AS177" s="8"/>
      <c r="AT177" s="8"/>
      <c r="AU177" s="8"/>
      <c r="AV177" s="8"/>
      <c r="AW177" s="8"/>
      <c r="AX177" s="8"/>
    </row>
    <row r="178" spans="1:50" ht="15.45" thickBot="1" x14ac:dyDescent="0.45">
      <c r="A178" s="118"/>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20"/>
      <c r="AK178" s="8"/>
      <c r="AL178" s="8"/>
      <c r="AM178" s="8"/>
      <c r="AN178" s="8"/>
      <c r="AO178" s="8"/>
      <c r="AP178" s="8"/>
      <c r="AQ178" s="8"/>
      <c r="AR178" s="8"/>
      <c r="AS178" s="8"/>
      <c r="AT178" s="8"/>
      <c r="AU178" s="8"/>
      <c r="AV178" s="8"/>
      <c r="AW178" s="8"/>
      <c r="AX178" s="8"/>
    </row>
    <row r="179" spans="1:50" ht="15.45" hidden="1" thickTop="1" x14ac:dyDescent="0.4">
      <c r="AK179" s="8"/>
      <c r="AL179" s="8"/>
      <c r="AM179" s="8"/>
      <c r="AN179" s="8"/>
      <c r="AO179" s="8"/>
      <c r="AP179" s="8"/>
      <c r="AQ179" s="8"/>
      <c r="AR179" s="8"/>
      <c r="AS179" s="8"/>
      <c r="AT179" s="8"/>
      <c r="AU179" s="8"/>
      <c r="AV179" s="8"/>
      <c r="AW179" s="8"/>
      <c r="AX179" s="8"/>
    </row>
    <row r="180" spans="1:50" ht="15.45" hidden="1" thickTop="1" x14ac:dyDescent="0.4"/>
    <row r="181" spans="1:50" ht="15.45" hidden="1" thickTop="1" x14ac:dyDescent="0.4"/>
  </sheetData>
  <sheetProtection sheet="1" objects="1" scenarios="1"/>
  <mergeCells count="66">
    <mergeCell ref="E14:J14"/>
    <mergeCell ref="J1:S2"/>
    <mergeCell ref="T1:W2"/>
    <mergeCell ref="G9:L9"/>
    <mergeCell ref="E11:G11"/>
    <mergeCell ref="E12:G12"/>
    <mergeCell ref="M11:AD11"/>
    <mergeCell ref="P9:AD9"/>
    <mergeCell ref="B6:AD6"/>
    <mergeCell ref="B7:AD7"/>
    <mergeCell ref="M12:AD12"/>
    <mergeCell ref="AC1:AE1"/>
    <mergeCell ref="P14:Q14"/>
    <mergeCell ref="V14:AD14"/>
    <mergeCell ref="B177:AD177"/>
    <mergeCell ref="AA130:AD130"/>
    <mergeCell ref="F152:U152"/>
    <mergeCell ref="AA152:AD152"/>
    <mergeCell ref="R175:T175"/>
    <mergeCell ref="V175:AD175"/>
    <mergeCell ref="B141:AD147"/>
    <mergeCell ref="B173:AD173"/>
    <mergeCell ref="Y170:AD170"/>
    <mergeCell ref="W172:AB172"/>
    <mergeCell ref="Y168:AD168"/>
    <mergeCell ref="Y162:AD162"/>
    <mergeCell ref="K166:P166"/>
    <mergeCell ref="P164:U164"/>
    <mergeCell ref="B150:AD150"/>
    <mergeCell ref="H130:V130"/>
    <mergeCell ref="B168:X168"/>
    <mergeCell ref="B128:AD128"/>
    <mergeCell ref="B116:AD125"/>
    <mergeCell ref="G37:J37"/>
    <mergeCell ref="O37:R37"/>
    <mergeCell ref="AA37:AD37"/>
    <mergeCell ref="B101:AD101"/>
    <mergeCell ref="B50:AD50"/>
    <mergeCell ref="AA103:AD103"/>
    <mergeCell ref="B42:AD46"/>
    <mergeCell ref="B56:AD98"/>
    <mergeCell ref="AA38:AD38"/>
    <mergeCell ref="B52:AD52"/>
    <mergeCell ref="M35:AD35"/>
    <mergeCell ref="N36:S36"/>
    <mergeCell ref="B38:U38"/>
    <mergeCell ref="AA34:AD34"/>
    <mergeCell ref="G33:J33"/>
    <mergeCell ref="R33:U33"/>
    <mergeCell ref="AA33:AD33"/>
    <mergeCell ref="G34:J34"/>
    <mergeCell ref="R34:U34"/>
    <mergeCell ref="B17:H17"/>
    <mergeCell ref="AA31:AC31"/>
    <mergeCell ref="AA29:AC29"/>
    <mergeCell ref="M16:AD16"/>
    <mergeCell ref="O25:AE25"/>
    <mergeCell ref="AA17:AD17"/>
    <mergeCell ref="I17:U17"/>
    <mergeCell ref="K25:N25"/>
    <mergeCell ref="B27:AD27"/>
    <mergeCell ref="T23:AD23"/>
    <mergeCell ref="T22:AD22"/>
    <mergeCell ref="B22:S22"/>
    <mergeCell ref="Y20:AD20"/>
    <mergeCell ref="B20:X20"/>
  </mergeCells>
  <conditionalFormatting sqref="G34:J34">
    <cfRule type="containsText" dxfId="7" priority="3" operator="containsText" text="day/month/year">
      <formula>NOT(ISERROR(SEARCH("day/month/year",G34)))</formula>
    </cfRule>
  </conditionalFormatting>
  <conditionalFormatting sqref="K25:N26">
    <cfRule type="containsText" dxfId="6" priority="12" operator="containsText" text="day/month/year">
      <formula>NOT(ISERROR(SEARCH("day/month/year",K25)))</formula>
    </cfRule>
  </conditionalFormatting>
  <conditionalFormatting sqref="R34:U34">
    <cfRule type="containsText" dxfId="5" priority="2" operator="containsText" text="day/month/year">
      <formula>NOT(ISERROR(SEARCH("day/month/year",R34)))</formula>
    </cfRule>
  </conditionalFormatting>
  <conditionalFormatting sqref="AA17:AD17">
    <cfRule type="containsText" dxfId="4" priority="4" operator="containsText" text="day/month/year">
      <formula>NOT(ISERROR(SEARCH("day/month/year",AA17)))</formula>
    </cfRule>
  </conditionalFormatting>
  <conditionalFormatting sqref="AA34:AD34">
    <cfRule type="containsText" dxfId="3" priority="1" operator="containsText" text="day/month/year">
      <formula>NOT(ISERROR(SEARCH("day/month/year",AA34)))</formula>
    </cfRule>
  </conditionalFormatting>
  <conditionalFormatting sqref="AA103:AD103">
    <cfRule type="containsText" dxfId="2" priority="8" operator="containsText" text="day/month/year">
      <formula>NOT(ISERROR(SEARCH("day/month/year",AA103)))</formula>
    </cfRule>
  </conditionalFormatting>
  <conditionalFormatting sqref="AA130:AD130">
    <cfRule type="containsText" dxfId="1" priority="7" operator="containsText" text="day/month/year">
      <formula>NOT(ISERROR(SEARCH("day/month/year",AA130)))</formula>
    </cfRule>
  </conditionalFormatting>
  <conditionalFormatting sqref="AA152:AD152">
    <cfRule type="containsText" dxfId="0" priority="6" operator="containsText" text="day/month/year">
      <formula>NOT(ISERROR(SEARCH("day/month/year",AA152)))</formula>
    </cfRule>
  </conditionalFormatting>
  <dataValidations count="1">
    <dataValidation type="whole" errorStyle="warning" operator="greaterThan" allowBlank="1" showInputMessage="1" showErrorMessage="1" errorTitle="number only" error="number only" promptTitle="number only" prompt="number only" sqref="AD29 AD31" xr:uid="{0F10944E-A172-42D5-AA5F-4CC4C6DC20DF}">
      <formula1>0</formula1>
    </dataValidation>
  </dataValidations>
  <hyperlinks>
    <hyperlink ref="B27" r:id="rId1" xr:uid="{8134546B-118B-40DC-AD32-4DA2AD2C9866}"/>
    <hyperlink ref="B7" r:id="rId2" xr:uid="{F2A8EEDA-CD40-624A-AA7C-3314DB4628AE}"/>
    <hyperlink ref="B173" r:id="rId3" xr:uid="{7F118D88-B7C6-154E-BC93-C5F640A56EB5}"/>
    <hyperlink ref="B150" r:id="rId4" xr:uid="{A60883FC-4297-A34E-A468-BA4BAE24601C}"/>
    <hyperlink ref="B128" r:id="rId5" xr:uid="{D8A4F7BC-7421-0F43-80FF-3FAA98C0517D}"/>
    <hyperlink ref="B101" r:id="rId6" xr:uid="{CC5A5AAF-EE32-6245-9D12-4D69962908E3}"/>
    <hyperlink ref="M16:AD16" r:id="rId7" location=":~:text=Click%20File%20%3E%20Options%20%3E%20Regional%20Format,region%2C%20and%20then%20click%20Change." display="Please, make sure your Language and Region setting is in English (UK) for the correct date format to work on this form." xr:uid="{E4B3614D-1EE6-4153-A543-32E65EF8FAA7}"/>
    <hyperlink ref="O25:AE25" r:id="rId8" location=":~:text=Click%20File%20%3E%20Options%20%3E%20Regional%20Format,region%2C%20and%20then%20click%20Change." display="Please, make sure your Language and Region setting is in English (UK) for the correct date format to work on this form." xr:uid="{ED3F6970-3B0B-4AC9-A053-5C2E7975983E}"/>
    <hyperlink ref="M35:AD35" r:id="rId9" location=":~:text=Click%20File%20%3E%20Options%20%3E%20Regional%20Format,region%2C%20and%20then%20click%20Change." display="Please, make sure your Language and Region setting is in English (UK) for the correct date format to work on this form." xr:uid="{234120E3-E1C0-4B3A-BBD9-A180E210E453}"/>
    <hyperlink ref="B38:U38" r:id="rId10" location=":~:text=Click%20File%20%3E%20Options%20%3E%20Regional%20Format,region%2C%20and%20then%20click%20Change." display="Please, make sure your Language and Region setting is in English (UK) for the correct date format to work on this form." xr:uid="{8AC8960F-C17A-405C-8FD3-EDDCB5954531}"/>
  </hyperlinks>
  <printOptions horizontalCentered="1" verticalCentered="1"/>
  <pageMargins left="0" right="0" top="0" bottom="0" header="0" footer="0"/>
  <pageSetup paperSize="9" scale="60" orientation="portrait" r:id="rId11"/>
  <rowBreaks count="2" manualBreakCount="2">
    <brk id="39" max="30" man="1"/>
    <brk id="107" max="30" man="1"/>
  </rowBreaks>
  <drawing r:id="rId12"/>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Title="Drop-down list" error="Drop-down list" promptTitle="Drop-down list" prompt="Drop-down list" xr:uid="{8EF52E78-75EC-4BB7-ACC4-AD7619425740}">
          <x14:formula1>
            <xm:f>data!$B$2:$B$43</xm:f>
          </x14:formula1>
          <xm:sqref>M11:AD11 F12:G12</xm:sqref>
        </x14:dataValidation>
        <x14:dataValidation type="list" errorStyle="information" allowBlank="1" showInputMessage="1" showErrorMessage="1" errorTitle="drop-down list" error="drop-down list" promptTitle="drop-down list" prompt="drop-down list" xr:uid="{36A27C04-B48C-42DC-B73A-60C12F151700}">
          <x14:formula1>
            <xm:f>data!$I$2:$I$13</xm:f>
          </x14:formula1>
          <xm:sqref>E14:J15</xm:sqref>
        </x14:dataValidation>
        <x14:dataValidation type="list" errorStyle="information" allowBlank="1" showInputMessage="1" showErrorMessage="1" errorTitle="Drop-down list" error="Drop-down list" promptTitle="Drop-down list" prompt="Drop-down list" xr:uid="{B3641127-118F-418A-A8E9-5AD274CF1C1F}">
          <x14:formula1>
            <xm:f>data!$K$2:$K$21</xm:f>
          </x14:formula1>
          <xm:sqref>B50:AD50</xm:sqref>
        </x14:dataValidation>
        <x14:dataValidation type="list" allowBlank="1" showInputMessage="1" showErrorMessage="1" xr:uid="{BA752AC4-8DD3-4EE7-98E9-23B300A7D7DF}">
          <x14:formula1>
            <xm:f>data!$N$1:$N$3</xm:f>
          </x14:formula1>
          <xm:sqref>Y162:AD162 P164:U164 K166:P166 Y168:AD168 Y170:AD170 W172:AB172 Y20:AD20</xm:sqref>
        </x14:dataValidation>
        <x14:dataValidation type="list" errorStyle="information" allowBlank="1" showInputMessage="1" showErrorMessage="1" errorTitle="drop-down list" error="drop-down list" promptTitle="drop-down list" prompt="drop-down list" xr:uid="{DAE5A2E9-8147-4781-A05E-CA3FE34EA071}">
          <x14:formula1>
            <xm:f>data!$R$2:$R$3</xm:f>
          </x14:formula1>
          <xm:sqref>P14:Q14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4C3C-4102-C741-AFCA-382B4E840A3C}">
  <sheetPr>
    <pageSetUpPr fitToPage="1"/>
  </sheetPr>
  <dimension ref="A1:AJ73"/>
  <sheetViews>
    <sheetView zoomScaleNormal="100" zoomScaleSheetLayoutView="40" workbookViewId="0">
      <selection activeCell="AC1" sqref="AC1:AE1"/>
    </sheetView>
  </sheetViews>
  <sheetFormatPr defaultColWidth="0" defaultRowHeight="14.25" customHeight="1" zeroHeight="1" x14ac:dyDescent="0.4"/>
  <cols>
    <col min="1" max="1" width="3.3046875" style="11" customWidth="1"/>
    <col min="2" max="15" width="3.84375" style="8" customWidth="1"/>
    <col min="16" max="28" width="3.84375" style="6" customWidth="1"/>
    <col min="29" max="29" width="7.69140625" style="6" customWidth="1"/>
    <col min="30" max="31" width="4.3046875" style="6" customWidth="1"/>
    <col min="32" max="32" width="3.3046875" style="6" customWidth="1"/>
    <col min="33" max="16384" width="0" style="6" hidden="1"/>
  </cols>
  <sheetData>
    <row r="1" spans="1:31" ht="14.25" customHeight="1" x14ac:dyDescent="0.4">
      <c r="A1" s="2"/>
      <c r="B1" s="6"/>
      <c r="C1" s="6"/>
      <c r="D1" s="6"/>
      <c r="E1" s="6"/>
      <c r="F1" s="6"/>
      <c r="G1" s="6"/>
      <c r="H1" s="6"/>
      <c r="I1" s="6"/>
      <c r="J1" s="291" t="s">
        <v>74</v>
      </c>
      <c r="K1" s="291"/>
      <c r="L1" s="291"/>
      <c r="M1" s="291"/>
      <c r="N1" s="291"/>
      <c r="O1" s="291"/>
      <c r="P1" s="291"/>
      <c r="Q1" s="291"/>
      <c r="R1" s="291"/>
      <c r="S1" s="291"/>
      <c r="T1" s="292" t="s">
        <v>1</v>
      </c>
      <c r="U1" s="292"/>
      <c r="V1" s="292"/>
      <c r="W1" s="292"/>
      <c r="AB1" s="7" t="s">
        <v>2</v>
      </c>
      <c r="AC1" s="258">
        <f>'IoS form'!AC1</f>
        <v>45237</v>
      </c>
      <c r="AD1" s="258"/>
      <c r="AE1" s="258"/>
    </row>
    <row r="2" spans="1:31" ht="14.25" customHeight="1" x14ac:dyDescent="0.4">
      <c r="A2" s="2"/>
      <c r="B2" s="6"/>
      <c r="C2" s="6"/>
      <c r="D2" s="6"/>
      <c r="E2" s="6"/>
      <c r="F2" s="6"/>
      <c r="G2" s="6"/>
      <c r="H2" s="6"/>
      <c r="I2" s="6"/>
      <c r="J2" s="291"/>
      <c r="K2" s="291"/>
      <c r="L2" s="291"/>
      <c r="M2" s="291"/>
      <c r="N2" s="291"/>
      <c r="O2" s="291"/>
      <c r="P2" s="291"/>
      <c r="Q2" s="291"/>
      <c r="R2" s="291"/>
      <c r="S2" s="291"/>
      <c r="T2" s="292"/>
      <c r="U2" s="292"/>
      <c r="V2" s="292"/>
      <c r="W2" s="292"/>
    </row>
    <row r="3" spans="1:31" ht="14.25" customHeight="1" x14ac:dyDescent="0.4">
      <c r="J3" s="291"/>
      <c r="K3" s="291"/>
      <c r="L3" s="291"/>
      <c r="M3" s="291"/>
      <c r="N3" s="291"/>
      <c r="O3" s="291"/>
      <c r="P3" s="291"/>
      <c r="Q3" s="291"/>
      <c r="R3" s="291"/>
      <c r="S3" s="291"/>
      <c r="T3" s="292"/>
      <c r="U3" s="292"/>
      <c r="V3" s="292"/>
      <c r="W3" s="292"/>
    </row>
    <row r="4" spans="1:31" ht="14.25" customHeight="1" x14ac:dyDescent="0.4"/>
    <row r="5" spans="1:31" ht="34" customHeight="1" x14ac:dyDescent="0.4">
      <c r="A5" s="291" t="s">
        <v>75</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row>
    <row r="6" spans="1:31" ht="16" customHeight="1" thickBot="1" x14ac:dyDescent="0.45"/>
    <row r="7" spans="1:31" s="9" customFormat="1" ht="20.5" customHeight="1" thickBot="1" x14ac:dyDescent="0.45">
      <c r="A7" s="11" t="s">
        <v>76</v>
      </c>
      <c r="B7" s="277" t="s">
        <v>77</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9"/>
    </row>
    <row r="8" spans="1:31" ht="16" customHeight="1" thickBot="1" x14ac:dyDescent="0.45"/>
    <row r="9" spans="1:31" ht="53.25" customHeight="1" thickBot="1" x14ac:dyDescent="0.45">
      <c r="A9" s="11" t="s">
        <v>78</v>
      </c>
      <c r="B9" s="277" t="s">
        <v>79</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9"/>
    </row>
    <row r="10" spans="1:31" ht="16" customHeight="1" thickBot="1" x14ac:dyDescent="0.45"/>
    <row r="11" spans="1:31" ht="54" customHeight="1" thickBot="1" x14ac:dyDescent="0.45">
      <c r="A11" s="11" t="s">
        <v>80</v>
      </c>
      <c r="B11" s="277" t="s">
        <v>81</v>
      </c>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9"/>
    </row>
    <row r="12" spans="1:31" ht="16" customHeight="1" thickBot="1" x14ac:dyDescent="0.45"/>
    <row r="13" spans="1:31" ht="50.25" customHeight="1" thickBot="1" x14ac:dyDescent="0.45">
      <c r="A13" s="11" t="s">
        <v>82</v>
      </c>
      <c r="B13" s="277" t="s">
        <v>83</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9"/>
    </row>
    <row r="14" spans="1:31" ht="16" customHeight="1" thickBot="1" x14ac:dyDescent="0.45"/>
    <row r="15" spans="1:31" ht="36" customHeight="1" thickBot="1" x14ac:dyDescent="0.45">
      <c r="A15" s="11" t="s">
        <v>84</v>
      </c>
      <c r="B15" s="277" t="s">
        <v>85</v>
      </c>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9"/>
    </row>
    <row r="16" spans="1:31" ht="16" customHeight="1" thickBot="1" x14ac:dyDescent="0.45"/>
    <row r="17" spans="1:36" ht="20.25" customHeight="1" thickBot="1" x14ac:dyDescent="0.45">
      <c r="A17" s="11" t="s">
        <v>86</v>
      </c>
      <c r="B17" s="277" t="s">
        <v>87</v>
      </c>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9"/>
    </row>
    <row r="18" spans="1:36" ht="16" customHeight="1" thickBot="1" x14ac:dyDescent="0.45"/>
    <row r="19" spans="1:36" ht="34" customHeight="1" x14ac:dyDescent="0.4">
      <c r="A19" s="283" t="s">
        <v>88</v>
      </c>
      <c r="B19" s="280" t="s">
        <v>89</v>
      </c>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2"/>
    </row>
    <row r="20" spans="1:36" ht="20.25" customHeight="1" thickBot="1" x14ac:dyDescent="0.45">
      <c r="A20" s="283"/>
      <c r="B20" s="274" t="s">
        <v>90</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6"/>
    </row>
    <row r="21" spans="1:36" ht="16" customHeight="1" thickBot="1" x14ac:dyDescent="0.45"/>
    <row r="22" spans="1:36" ht="34" customHeight="1" thickBot="1" x14ac:dyDescent="0.45">
      <c r="A22" s="12" t="s">
        <v>91</v>
      </c>
      <c r="B22" s="277" t="s">
        <v>92</v>
      </c>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9"/>
    </row>
    <row r="23" spans="1:36" ht="16" customHeight="1" thickBot="1" x14ac:dyDescent="0.45">
      <c r="A23" s="12"/>
      <c r="B23" s="10"/>
      <c r="C23" s="10"/>
      <c r="D23" s="10"/>
      <c r="E23" s="10"/>
      <c r="F23" s="10"/>
      <c r="G23" s="10"/>
      <c r="H23" s="10"/>
      <c r="I23" s="10"/>
      <c r="J23" s="10"/>
      <c r="K23" s="10"/>
      <c r="L23" s="10"/>
      <c r="M23" s="10"/>
      <c r="N23" s="10"/>
      <c r="O23" s="10"/>
      <c r="P23" s="10"/>
    </row>
    <row r="24" spans="1:36" ht="37" customHeight="1" thickBot="1" x14ac:dyDescent="0.45">
      <c r="A24" s="12" t="s">
        <v>93</v>
      </c>
      <c r="B24" s="277" t="s">
        <v>94</v>
      </c>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9"/>
    </row>
    <row r="25" spans="1:36" ht="16" customHeight="1" thickBot="1" x14ac:dyDescent="0.45"/>
    <row r="26" spans="1:36" ht="22" customHeight="1" thickBot="1" x14ac:dyDescent="0.45">
      <c r="A26" s="11" t="s">
        <v>95</v>
      </c>
      <c r="B26" s="277" t="s">
        <v>96</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9"/>
    </row>
    <row r="27" spans="1:36" ht="16" customHeight="1" thickBot="1" x14ac:dyDescent="0.45"/>
    <row r="28" spans="1:36" ht="36" customHeight="1" thickBot="1" x14ac:dyDescent="0.45">
      <c r="A28" s="12" t="s">
        <v>97</v>
      </c>
      <c r="B28" s="277" t="s">
        <v>98</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9"/>
    </row>
    <row r="29" spans="1:36" ht="16" customHeight="1" thickBot="1" x14ac:dyDescent="0.45">
      <c r="P29" s="8"/>
      <c r="W29" s="8"/>
      <c r="X29" s="8"/>
      <c r="Y29" s="8"/>
      <c r="Z29" s="8"/>
      <c r="AA29" s="8"/>
      <c r="AB29" s="8"/>
      <c r="AC29" s="8"/>
      <c r="AD29" s="8"/>
      <c r="AE29" s="8"/>
      <c r="AF29" s="8"/>
      <c r="AG29" s="8"/>
      <c r="AH29" s="8"/>
      <c r="AI29" s="8"/>
      <c r="AJ29" s="8"/>
    </row>
    <row r="30" spans="1:36" ht="33.75" customHeight="1" thickBot="1" x14ac:dyDescent="0.45">
      <c r="A30" s="11" t="s">
        <v>99</v>
      </c>
      <c r="B30" s="277" t="s">
        <v>100</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9"/>
    </row>
    <row r="31" spans="1:36" ht="16" customHeight="1" thickBot="1" x14ac:dyDescent="0.45">
      <c r="A31" s="13"/>
      <c r="B31" s="10"/>
      <c r="C31" s="10"/>
      <c r="D31" s="10"/>
      <c r="E31" s="10"/>
      <c r="F31" s="10"/>
      <c r="G31" s="10"/>
      <c r="H31" s="10"/>
      <c r="I31" s="10"/>
      <c r="J31" s="10"/>
      <c r="K31" s="10"/>
      <c r="L31" s="10"/>
      <c r="M31" s="10"/>
      <c r="N31" s="10"/>
      <c r="O31" s="10"/>
      <c r="P31" s="10"/>
    </row>
    <row r="32" spans="1:36" ht="75.75" customHeight="1" x14ac:dyDescent="0.4">
      <c r="A32" s="13" t="s">
        <v>101</v>
      </c>
      <c r="B32" s="280" t="s">
        <v>102</v>
      </c>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2"/>
    </row>
    <row r="33" spans="1:31" ht="64.75" customHeight="1" thickBot="1" x14ac:dyDescent="0.45">
      <c r="A33" s="13"/>
      <c r="B33" s="271" t="s">
        <v>103</v>
      </c>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3"/>
    </row>
    <row r="34" spans="1:31" ht="16" customHeight="1" thickBot="1" x14ac:dyDescent="0.45">
      <c r="B34" s="6"/>
      <c r="C34" s="6"/>
      <c r="D34" s="6"/>
      <c r="E34" s="6"/>
      <c r="F34" s="6"/>
      <c r="G34" s="6"/>
      <c r="H34" s="6"/>
      <c r="I34" s="6"/>
      <c r="J34" s="6"/>
      <c r="K34" s="6"/>
      <c r="L34" s="6"/>
      <c r="M34" s="6"/>
      <c r="N34" s="6"/>
      <c r="O34" s="6"/>
    </row>
    <row r="35" spans="1:31" ht="73.75" customHeight="1" x14ac:dyDescent="0.4">
      <c r="A35" s="11" t="s">
        <v>104</v>
      </c>
      <c r="B35" s="280" t="s">
        <v>105</v>
      </c>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2"/>
    </row>
    <row r="36" spans="1:31" ht="28.75" customHeight="1" x14ac:dyDescent="0.4">
      <c r="B36" s="265" t="s">
        <v>106</v>
      </c>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7"/>
    </row>
    <row r="37" spans="1:31" ht="58" customHeight="1" x14ac:dyDescent="0.4">
      <c r="B37" s="268" t="s">
        <v>107</v>
      </c>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70"/>
    </row>
    <row r="38" spans="1:31" ht="51" customHeight="1" x14ac:dyDescent="0.4">
      <c r="B38" s="265" t="s">
        <v>108</v>
      </c>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7"/>
    </row>
    <row r="39" spans="1:31" ht="22" customHeight="1" thickBot="1" x14ac:dyDescent="0.45">
      <c r="B39" s="274" t="s">
        <v>109</v>
      </c>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6"/>
    </row>
    <row r="40" spans="1:31" s="9" customFormat="1" ht="16" customHeight="1" thickBot="1" x14ac:dyDescent="0.45">
      <c r="A40" s="11"/>
    </row>
    <row r="41" spans="1:31" ht="58.5" customHeight="1" x14ac:dyDescent="0.4">
      <c r="A41" s="11" t="s">
        <v>110</v>
      </c>
      <c r="B41" s="284" t="s">
        <v>111</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2"/>
    </row>
    <row r="42" spans="1:31" ht="42" customHeight="1" x14ac:dyDescent="0.4">
      <c r="B42" s="262" t="s">
        <v>112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4"/>
    </row>
    <row r="43" spans="1:31" ht="43.5" customHeight="1" x14ac:dyDescent="0.4">
      <c r="B43" s="262" t="s">
        <v>113</v>
      </c>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4"/>
    </row>
    <row r="44" spans="1:31" ht="39" customHeight="1" x14ac:dyDescent="0.4">
      <c r="B44" s="262" t="s">
        <v>114</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4"/>
    </row>
    <row r="45" spans="1:31" ht="68.25" customHeight="1" thickBot="1" x14ac:dyDescent="0.45">
      <c r="B45" s="288" t="s">
        <v>115</v>
      </c>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90"/>
    </row>
    <row r="46" spans="1:31" ht="16" customHeight="1" thickBot="1" x14ac:dyDescent="0.45">
      <c r="B46" s="6"/>
      <c r="C46" s="6"/>
      <c r="D46" s="6"/>
      <c r="E46" s="6"/>
      <c r="F46" s="6"/>
      <c r="G46" s="6"/>
      <c r="H46" s="6"/>
      <c r="I46" s="6"/>
      <c r="J46" s="6"/>
      <c r="K46" s="6"/>
      <c r="L46" s="6"/>
      <c r="M46" s="6"/>
      <c r="N46" s="6"/>
      <c r="O46" s="6"/>
    </row>
    <row r="47" spans="1:31" ht="88.75" customHeight="1" x14ac:dyDescent="0.4">
      <c r="A47" s="11" t="s">
        <v>116</v>
      </c>
      <c r="B47" s="285" t="s">
        <v>117</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7"/>
    </row>
    <row r="48" spans="1:31" ht="59.25" customHeight="1" x14ac:dyDescent="0.4">
      <c r="B48" s="265" t="s">
        <v>118</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7"/>
    </row>
    <row r="49" spans="1:36" ht="51" customHeight="1" x14ac:dyDescent="0.4">
      <c r="B49" s="265" t="s">
        <v>119</v>
      </c>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7"/>
    </row>
    <row r="50" spans="1:36" ht="19" customHeight="1" thickBot="1" x14ac:dyDescent="0.45">
      <c r="B50" s="274" t="s">
        <v>90</v>
      </c>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6"/>
    </row>
    <row r="51" spans="1:36" s="9" customFormat="1" ht="16" hidden="1" customHeight="1" x14ac:dyDescent="0.4">
      <c r="A51" s="11"/>
      <c r="B51" s="8"/>
      <c r="C51" s="8"/>
      <c r="D51" s="8"/>
      <c r="E51" s="8"/>
      <c r="F51" s="8"/>
      <c r="G51" s="8"/>
      <c r="H51" s="8"/>
      <c r="I51" s="8"/>
      <c r="J51" s="8"/>
      <c r="K51" s="8"/>
      <c r="L51" s="8"/>
      <c r="M51" s="8"/>
      <c r="N51" s="8"/>
      <c r="O51" s="8"/>
      <c r="P51" s="8"/>
    </row>
    <row r="52" spans="1:36" ht="16" hidden="1" customHeight="1" x14ac:dyDescent="0.4">
      <c r="P52" s="8"/>
    </row>
    <row r="53" spans="1:36" ht="16" hidden="1" customHeight="1" x14ac:dyDescent="0.4">
      <c r="P53" s="8"/>
    </row>
    <row r="54" spans="1:36" ht="16" hidden="1" customHeight="1" x14ac:dyDescent="0.4">
      <c r="P54" s="8"/>
    </row>
    <row r="55" spans="1:36" ht="16" hidden="1" customHeight="1" x14ac:dyDescent="0.4">
      <c r="P55" s="8"/>
    </row>
    <row r="56" spans="1:36" ht="16" hidden="1" customHeight="1" x14ac:dyDescent="0.4">
      <c r="P56" s="8"/>
    </row>
    <row r="57" spans="1:36" ht="16" hidden="1" customHeight="1" x14ac:dyDescent="0.4">
      <c r="P57" s="8"/>
    </row>
    <row r="58" spans="1:36" ht="16" hidden="1" customHeight="1" x14ac:dyDescent="0.4">
      <c r="P58" s="8"/>
    </row>
    <row r="59" spans="1:36" ht="16" hidden="1" customHeight="1" x14ac:dyDescent="0.4">
      <c r="P59" s="8"/>
    </row>
    <row r="60" spans="1:36" ht="16" hidden="1" customHeight="1" x14ac:dyDescent="0.4">
      <c r="P60" s="8"/>
    </row>
    <row r="61" spans="1:36" ht="16" hidden="1" customHeight="1" x14ac:dyDescent="0.4">
      <c r="P61" s="8"/>
    </row>
    <row r="62" spans="1:36" ht="16" hidden="1" customHeight="1" x14ac:dyDescent="0.4">
      <c r="P62" s="8"/>
    </row>
    <row r="63" spans="1:36" ht="16" hidden="1" customHeight="1" x14ac:dyDescent="0.4">
      <c r="P63" s="8"/>
    </row>
    <row r="64" spans="1:36" ht="16" hidden="1" customHeight="1" x14ac:dyDescent="0.4">
      <c r="P64" s="8"/>
      <c r="AG64" s="8"/>
      <c r="AH64" s="8"/>
      <c r="AI64" s="8"/>
      <c r="AJ64" s="8"/>
    </row>
    <row r="65" spans="2:36" ht="16" hidden="1" customHeight="1" x14ac:dyDescent="0.4">
      <c r="P65" s="8"/>
      <c r="AG65" s="8"/>
      <c r="AH65" s="8"/>
      <c r="AI65" s="8"/>
      <c r="AJ65" s="8"/>
    </row>
    <row r="66" spans="2:36" ht="16" hidden="1" customHeight="1" x14ac:dyDescent="0.4">
      <c r="P66" s="8"/>
    </row>
    <row r="67" spans="2:36" ht="16" hidden="1" customHeight="1" x14ac:dyDescent="0.4">
      <c r="P67" s="8"/>
    </row>
    <row r="68" spans="2:36" ht="14.25" hidden="1" customHeight="1" x14ac:dyDescent="0.4">
      <c r="P68" s="8"/>
    </row>
    <row r="69" spans="2:36" ht="14.25" hidden="1" customHeight="1" x14ac:dyDescent="0.4">
      <c r="P69" s="8"/>
      <c r="AG69" s="8"/>
      <c r="AH69" s="8"/>
      <c r="AI69" s="8"/>
      <c r="AJ69" s="8"/>
    </row>
    <row r="70" spans="2:36" ht="14.25" hidden="1" customHeight="1" x14ac:dyDescent="0.4">
      <c r="P70" s="8"/>
      <c r="AG70" s="8"/>
      <c r="AH70" s="8"/>
      <c r="AI70" s="8"/>
      <c r="AJ70" s="8"/>
    </row>
    <row r="71" spans="2:36" ht="14.25" hidden="1" customHeight="1" x14ac:dyDescent="0.4">
      <c r="B71" s="6"/>
      <c r="C71" s="6"/>
      <c r="D71" s="6"/>
      <c r="E71" s="6"/>
      <c r="F71" s="6"/>
      <c r="G71" s="6"/>
      <c r="H71" s="6"/>
      <c r="I71" s="6"/>
      <c r="J71" s="6"/>
      <c r="K71" s="6"/>
      <c r="L71" s="6"/>
      <c r="M71" s="6"/>
      <c r="N71" s="6"/>
      <c r="O71" s="6"/>
      <c r="W71" s="8"/>
      <c r="X71" s="8"/>
      <c r="Y71" s="8"/>
      <c r="Z71" s="8"/>
      <c r="AA71" s="8"/>
      <c r="AB71" s="8"/>
      <c r="AC71" s="8"/>
      <c r="AD71" s="8"/>
      <c r="AE71" s="8"/>
      <c r="AF71" s="8"/>
      <c r="AG71" s="8"/>
      <c r="AH71" s="8"/>
      <c r="AI71" s="8"/>
      <c r="AJ71" s="8"/>
    </row>
    <row r="72" spans="2:36" ht="14.25" hidden="1" customHeight="1" x14ac:dyDescent="0.4">
      <c r="B72" s="6"/>
      <c r="C72" s="6"/>
      <c r="D72" s="6"/>
      <c r="E72" s="6"/>
      <c r="F72" s="6"/>
      <c r="G72" s="6"/>
      <c r="H72" s="6"/>
      <c r="I72" s="6"/>
      <c r="J72" s="6"/>
      <c r="K72" s="6"/>
      <c r="L72" s="6"/>
      <c r="M72" s="6"/>
      <c r="N72" s="6"/>
      <c r="O72" s="6"/>
      <c r="W72" s="8"/>
      <c r="X72" s="8"/>
      <c r="Y72" s="8"/>
      <c r="Z72" s="8"/>
      <c r="AA72" s="8"/>
      <c r="AB72" s="8"/>
      <c r="AC72" s="8"/>
      <c r="AD72" s="8"/>
      <c r="AE72" s="8"/>
      <c r="AF72" s="8"/>
      <c r="AG72" s="8"/>
      <c r="AH72" s="8"/>
      <c r="AI72" s="8"/>
      <c r="AJ72" s="8"/>
    </row>
    <row r="73" spans="2:36" ht="14.25" hidden="1" customHeight="1" x14ac:dyDescent="0.4">
      <c r="B73" s="6"/>
      <c r="C73" s="6"/>
      <c r="D73" s="6"/>
      <c r="E73" s="6"/>
      <c r="F73" s="6"/>
      <c r="G73" s="6"/>
      <c r="H73" s="6"/>
      <c r="I73" s="6"/>
      <c r="J73" s="6"/>
      <c r="K73" s="6"/>
      <c r="L73" s="6"/>
      <c r="M73" s="6"/>
      <c r="N73" s="6"/>
      <c r="O73" s="6"/>
      <c r="W73" s="8"/>
      <c r="X73" s="8"/>
      <c r="Y73" s="8"/>
      <c r="Z73" s="8"/>
      <c r="AA73" s="8"/>
      <c r="AB73" s="8"/>
      <c r="AC73" s="8"/>
      <c r="AD73" s="8"/>
      <c r="AE73" s="8"/>
      <c r="AF73" s="8"/>
      <c r="AG73" s="8"/>
      <c r="AH73" s="8"/>
      <c r="AI73" s="8"/>
      <c r="AJ73" s="8"/>
    </row>
  </sheetData>
  <sheetProtection sheet="1" objects="1" scenarios="1"/>
  <mergeCells count="34">
    <mergeCell ref="B17:AE17"/>
    <mergeCell ref="B19:AE19"/>
    <mergeCell ref="J1:S3"/>
    <mergeCell ref="T1:W3"/>
    <mergeCell ref="AC1:AE1"/>
    <mergeCell ref="B7:AE7"/>
    <mergeCell ref="A5:AE5"/>
    <mergeCell ref="B9:AE9"/>
    <mergeCell ref="B11:AE11"/>
    <mergeCell ref="B13:AE13"/>
    <mergeCell ref="B15:AE15"/>
    <mergeCell ref="B50:AE50"/>
    <mergeCell ref="B28:AE28"/>
    <mergeCell ref="B32:AE32"/>
    <mergeCell ref="A19:A20"/>
    <mergeCell ref="B20:AE20"/>
    <mergeCell ref="B22:AE22"/>
    <mergeCell ref="B24:AE24"/>
    <mergeCell ref="B26:AE26"/>
    <mergeCell ref="B30:AE30"/>
    <mergeCell ref="B35:AE35"/>
    <mergeCell ref="B39:AE39"/>
    <mergeCell ref="B41:AE41"/>
    <mergeCell ref="B47:AE47"/>
    <mergeCell ref="B49:AE49"/>
    <mergeCell ref="B45:AE45"/>
    <mergeCell ref="B42:AE42"/>
    <mergeCell ref="B44:AE44"/>
    <mergeCell ref="B48:AE48"/>
    <mergeCell ref="B37:AE37"/>
    <mergeCell ref="B33:AE33"/>
    <mergeCell ref="B36:AE36"/>
    <mergeCell ref="B38:AE38"/>
    <mergeCell ref="B43:AE43"/>
  </mergeCells>
  <hyperlinks>
    <hyperlink ref="B20" r:id="rId1" xr:uid="{ABE3E43F-FE19-A142-93AF-E9B74EDA6CA3}"/>
    <hyperlink ref="B39" r:id="rId2" xr:uid="{604F9BE8-3B4D-C848-BC98-19140D1D640C}"/>
    <hyperlink ref="B50" r:id="rId3" xr:uid="{997F0A40-C6E4-420B-A279-CCBC8E6DB416}"/>
  </hyperlinks>
  <printOptions horizontalCentered="1" verticalCentered="1"/>
  <pageMargins left="0" right="0" top="0" bottom="0" header="0" footer="0"/>
  <pageSetup paperSize="9" scale="82" fitToHeight="0" orientation="portrait" r:id="rId4"/>
  <rowBreaks count="1" manualBreakCount="1">
    <brk id="31"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7CEB-2ED4-49CB-AC3C-C808B7A78191}">
  <dimension ref="A1:X16"/>
  <sheetViews>
    <sheetView zoomScale="120" zoomScaleNormal="120" workbookViewId="0">
      <selection activeCell="F3" sqref="F3"/>
    </sheetView>
  </sheetViews>
  <sheetFormatPr defaultColWidth="0" defaultRowHeight="14.6" zeroHeight="1" x14ac:dyDescent="0.4"/>
  <cols>
    <col min="1" max="1" width="23.3046875" style="138" customWidth="1"/>
    <col min="2" max="3" width="12.3046875" style="137" customWidth="1"/>
    <col min="4" max="4" width="12.3046875" style="139" customWidth="1"/>
    <col min="5" max="24" width="12.3046875" style="137" customWidth="1"/>
    <col min="25" max="16384" width="9.3046875" style="137" hidden="1"/>
  </cols>
  <sheetData>
    <row r="1" spans="1:24" ht="34.75" customHeight="1" x14ac:dyDescent="0.4">
      <c r="A1" s="293" t="s">
        <v>120</v>
      </c>
      <c r="B1" s="295" t="s">
        <v>121</v>
      </c>
      <c r="C1" s="295" t="s">
        <v>122</v>
      </c>
      <c r="D1" s="297" t="s">
        <v>123</v>
      </c>
      <c r="E1" s="295" t="s">
        <v>124</v>
      </c>
      <c r="F1" s="295" t="s">
        <v>327</v>
      </c>
      <c r="G1" s="295" t="s">
        <v>125</v>
      </c>
      <c r="H1" s="295" t="s">
        <v>126</v>
      </c>
      <c r="I1" s="295" t="s">
        <v>127</v>
      </c>
      <c r="J1" s="295" t="s">
        <v>128</v>
      </c>
      <c r="K1" s="295" t="s">
        <v>129</v>
      </c>
      <c r="L1" s="295" t="s">
        <v>130</v>
      </c>
      <c r="M1" s="295" t="s">
        <v>131</v>
      </c>
      <c r="N1" s="295" t="s">
        <v>132</v>
      </c>
      <c r="O1" s="135" t="s">
        <v>133</v>
      </c>
      <c r="P1" s="135" t="s">
        <v>134</v>
      </c>
      <c r="Q1" s="295" t="s">
        <v>135</v>
      </c>
      <c r="R1" s="295" t="s">
        <v>136</v>
      </c>
      <c r="S1" s="295" t="s">
        <v>137</v>
      </c>
      <c r="T1" s="135" t="s">
        <v>138</v>
      </c>
      <c r="U1" s="295" t="s">
        <v>139</v>
      </c>
      <c r="V1" s="135" t="s">
        <v>140</v>
      </c>
      <c r="W1" s="135" t="s">
        <v>141</v>
      </c>
      <c r="X1" s="295" t="s">
        <v>142</v>
      </c>
    </row>
    <row r="2" spans="1:24" ht="36" customHeight="1" x14ac:dyDescent="0.4">
      <c r="A2" s="294"/>
      <c r="B2" s="296"/>
      <c r="C2" s="296"/>
      <c r="D2" s="298"/>
      <c r="E2" s="296"/>
      <c r="F2" s="296"/>
      <c r="G2" s="296"/>
      <c r="H2" s="296"/>
      <c r="I2" s="296"/>
      <c r="J2" s="296"/>
      <c r="K2" s="296"/>
      <c r="L2" s="296"/>
      <c r="M2" s="296"/>
      <c r="N2" s="296"/>
      <c r="O2" s="1" t="s">
        <v>143</v>
      </c>
      <c r="P2" s="1" t="s">
        <v>144</v>
      </c>
      <c r="Q2" s="296"/>
      <c r="R2" s="296"/>
      <c r="S2" s="296"/>
      <c r="T2" s="136" t="s">
        <v>145</v>
      </c>
      <c r="U2" s="296"/>
      <c r="V2" s="1" t="s">
        <v>146</v>
      </c>
      <c r="W2" s="1" t="s">
        <v>147</v>
      </c>
      <c r="X2" s="296"/>
    </row>
    <row r="3" spans="1:24" s="145" customFormat="1" ht="62.8" customHeight="1" x14ac:dyDescent="0.4">
      <c r="A3" s="146" t="e">
        <f>CONCATENATE((UPPER(C3)),"_",(PROPER(B3)),"_",D3,"_",E3,"_",G3)</f>
        <v>#N/A</v>
      </c>
      <c r="B3" s="140">
        <f>'IoS form'!G9</f>
        <v>0</v>
      </c>
      <c r="C3" s="140">
        <f>'IoS form'!P9</f>
        <v>0</v>
      </c>
      <c r="D3" s="141">
        <f>'IoS form'!E11</f>
        <v>0</v>
      </c>
      <c r="E3" s="142">
        <f>'IoS form'!E14</f>
        <v>0</v>
      </c>
      <c r="F3" s="144">
        <f>'IoS form'!P14</f>
        <v>0</v>
      </c>
      <c r="G3" s="142" t="e">
        <f>LOOKUP('IoS form'!M11,data!B2:B43,data!A2:A43)</f>
        <v>#N/A</v>
      </c>
      <c r="H3" s="142" t="e">
        <f>LOOKUP('IoS form'!M11,data!B2:B43,data!C2:C43)</f>
        <v>#N/A</v>
      </c>
      <c r="I3" s="142" t="e">
        <f>LOOKUP('IoS form'!M11,data!B2:B43,data!E2:E43)</f>
        <v>#N/A</v>
      </c>
      <c r="J3" s="140">
        <f>'IoS form'!V14</f>
        <v>0</v>
      </c>
      <c r="K3" s="143" t="str">
        <f>'IoS form'!G34</f>
        <v>day/month/year</v>
      </c>
      <c r="L3" s="143" t="str">
        <f>'IoS form'!R34</f>
        <v>day/month/year</v>
      </c>
      <c r="M3" s="143" t="str">
        <f>'IoS form'!AA34</f>
        <v>day/month/year</v>
      </c>
      <c r="N3" s="144">
        <f>'IoS form'!AD31</f>
        <v>0</v>
      </c>
      <c r="O3" s="144">
        <f>'IoS form'!AD29</f>
        <v>0</v>
      </c>
      <c r="P3" s="142"/>
      <c r="Q3" s="143" t="str">
        <f>'IoS form'!G37</f>
        <v>autofill</v>
      </c>
      <c r="R3" s="143" t="str">
        <f>'IoS form'!O37</f>
        <v>autofill</v>
      </c>
      <c r="S3" s="143" t="str">
        <f>'IoS form'!AA37</f>
        <v>autofill</v>
      </c>
      <c r="T3" s="143" t="str">
        <f>'IoS form'!K25</f>
        <v>day/month/year</v>
      </c>
      <c r="U3" s="140">
        <f>'IoS form'!B50</f>
        <v>0</v>
      </c>
      <c r="V3" s="142"/>
      <c r="W3" s="140">
        <f>'IoS form'!B42</f>
        <v>0</v>
      </c>
      <c r="X3" s="142" t="str">
        <f>CONCATENATE('IoS form'!I17,", expiry: ",TEXT('IoS form'!AA17,"DD/MMM/YYYY"),", SSN: ",'IoS form'!T22)</f>
        <v xml:space="preserve">, expiry: day/month/year, SSN: </v>
      </c>
    </row>
    <row r="16" spans="1:24" hidden="1" x14ac:dyDescent="0.4">
      <c r="K16" s="137" t="s">
        <v>148</v>
      </c>
    </row>
  </sheetData>
  <mergeCells count="19">
    <mergeCell ref="X1:X2"/>
    <mergeCell ref="Q1:Q2"/>
    <mergeCell ref="R1:R2"/>
    <mergeCell ref="S1:S2"/>
    <mergeCell ref="U1:U2"/>
    <mergeCell ref="A1:A2"/>
    <mergeCell ref="N1:N2"/>
    <mergeCell ref="H1:H2"/>
    <mergeCell ref="B1:B2"/>
    <mergeCell ref="C1:C2"/>
    <mergeCell ref="D1:D2"/>
    <mergeCell ref="E1:E2"/>
    <mergeCell ref="G1:G2"/>
    <mergeCell ref="I1:I2"/>
    <mergeCell ref="J1:J2"/>
    <mergeCell ref="K1:K2"/>
    <mergeCell ref="L1:L2"/>
    <mergeCell ref="M1:M2"/>
    <mergeCell ref="F1: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6B35-BE4D-460C-9801-2F224372DE6D}">
  <dimension ref="A1:R43"/>
  <sheetViews>
    <sheetView topLeftCell="L1" workbookViewId="0">
      <selection activeCell="T3" sqref="T3"/>
    </sheetView>
  </sheetViews>
  <sheetFormatPr defaultColWidth="8.84375" defaultRowHeight="14.6" x14ac:dyDescent="0.4"/>
  <cols>
    <col min="1" max="1" width="17.3046875" style="14" bestFit="1" customWidth="1"/>
    <col min="2" max="2" width="69.3046875" style="14" bestFit="1" customWidth="1"/>
    <col min="3" max="3" width="9.84375" style="14" bestFit="1" customWidth="1"/>
    <col min="4" max="4" width="35.3046875" style="14" bestFit="1" customWidth="1"/>
    <col min="5" max="6" width="9.3046875" style="14" bestFit="1" customWidth="1"/>
    <col min="7" max="7" width="29.3046875" style="14" bestFit="1" customWidth="1"/>
    <col min="8" max="8" width="8.84375" style="14"/>
    <col min="9" max="9" width="16.69140625" style="14" bestFit="1" customWidth="1"/>
    <col min="10" max="12" width="40.3046875" style="14" customWidth="1"/>
    <col min="13" max="13" width="25.3046875" style="14" bestFit="1" customWidth="1"/>
    <col min="14" max="16384" width="8.84375" style="14"/>
  </cols>
  <sheetData>
    <row r="1" spans="1:18" x14ac:dyDescent="0.4">
      <c r="A1" s="14" t="s">
        <v>149</v>
      </c>
      <c r="B1" s="14" t="s">
        <v>150</v>
      </c>
      <c r="C1" s="14" t="s">
        <v>151</v>
      </c>
      <c r="D1" s="14" t="s">
        <v>152</v>
      </c>
      <c r="E1" s="14" t="s">
        <v>153</v>
      </c>
      <c r="F1" s="14" t="s">
        <v>154</v>
      </c>
      <c r="G1" s="14" t="s">
        <v>155</v>
      </c>
      <c r="I1" s="14" t="s">
        <v>156</v>
      </c>
      <c r="J1" s="15" t="s">
        <v>157</v>
      </c>
      <c r="K1" s="16" t="s">
        <v>158</v>
      </c>
      <c r="L1" s="16" t="s">
        <v>159</v>
      </c>
      <c r="N1" s="14" t="s">
        <v>20</v>
      </c>
      <c r="R1" s="14" t="s">
        <v>327</v>
      </c>
    </row>
    <row r="2" spans="1:18" ht="84" x14ac:dyDescent="0.4">
      <c r="A2" s="14" t="s">
        <v>160</v>
      </c>
      <c r="B2" s="14" t="s">
        <v>161</v>
      </c>
      <c r="C2" s="14" t="s">
        <v>162</v>
      </c>
      <c r="D2" s="14" t="s">
        <v>163</v>
      </c>
      <c r="E2" s="14" t="s">
        <v>164</v>
      </c>
      <c r="F2" s="14" t="s">
        <v>165</v>
      </c>
      <c r="G2" s="14" t="s">
        <v>166</v>
      </c>
      <c r="I2" s="14" t="s">
        <v>167</v>
      </c>
      <c r="J2" s="17" t="s">
        <v>168</v>
      </c>
      <c r="K2" s="17" t="s">
        <v>308</v>
      </c>
      <c r="L2" s="18" t="s">
        <v>169</v>
      </c>
      <c r="N2" s="14" t="s">
        <v>170</v>
      </c>
      <c r="R2" s="14" t="s">
        <v>325</v>
      </c>
    </row>
    <row r="3" spans="1:18" ht="60" x14ac:dyDescent="0.4">
      <c r="A3" s="14" t="s">
        <v>171</v>
      </c>
      <c r="B3" s="14" t="s">
        <v>172</v>
      </c>
      <c r="C3" s="14" t="s">
        <v>162</v>
      </c>
      <c r="D3" s="14" t="s">
        <v>163</v>
      </c>
      <c r="E3" s="14" t="s">
        <v>173</v>
      </c>
      <c r="F3" s="14" t="s">
        <v>174</v>
      </c>
      <c r="G3" s="14" t="s">
        <v>175</v>
      </c>
      <c r="I3" s="14" t="s">
        <v>176</v>
      </c>
      <c r="J3" s="19" t="s">
        <v>177</v>
      </c>
      <c r="K3" s="21" t="s">
        <v>309</v>
      </c>
      <c r="L3" s="21" t="s">
        <v>178</v>
      </c>
      <c r="N3" s="14" t="s">
        <v>179</v>
      </c>
      <c r="R3" s="14" t="s">
        <v>326</v>
      </c>
    </row>
    <row r="4" spans="1:18" x14ac:dyDescent="0.4">
      <c r="A4" s="14" t="s">
        <v>180</v>
      </c>
      <c r="B4" s="14" t="s">
        <v>181</v>
      </c>
      <c r="C4" s="14" t="s">
        <v>162</v>
      </c>
      <c r="D4" s="14" t="s">
        <v>163</v>
      </c>
      <c r="E4" s="14" t="s">
        <v>164</v>
      </c>
      <c r="F4" s="14" t="s">
        <v>165</v>
      </c>
      <c r="G4" s="14" t="s">
        <v>166</v>
      </c>
      <c r="I4" s="14" t="s">
        <v>182</v>
      </c>
      <c r="J4" s="20" t="s">
        <v>183</v>
      </c>
      <c r="K4" s="23" t="s">
        <v>310</v>
      </c>
      <c r="L4" s="23" t="s">
        <v>184</v>
      </c>
      <c r="M4" s="14" t="s">
        <v>185</v>
      </c>
    </row>
    <row r="5" spans="1:18" ht="84" x14ac:dyDescent="0.4">
      <c r="A5" s="14" t="s">
        <v>186</v>
      </c>
      <c r="B5" s="14" t="s">
        <v>187</v>
      </c>
      <c r="C5" s="14" t="s">
        <v>162</v>
      </c>
      <c r="D5" s="14" t="s">
        <v>163</v>
      </c>
      <c r="E5" s="14" t="s">
        <v>173</v>
      </c>
      <c r="F5" s="14" t="s">
        <v>174</v>
      </c>
      <c r="G5" s="14" t="s">
        <v>175</v>
      </c>
      <c r="I5" s="14" t="s">
        <v>188</v>
      </c>
      <c r="J5" s="22" t="s">
        <v>189</v>
      </c>
      <c r="K5" s="25" t="s">
        <v>311</v>
      </c>
      <c r="L5" s="25" t="s">
        <v>169</v>
      </c>
    </row>
    <row r="6" spans="1:18" ht="24" x14ac:dyDescent="0.4">
      <c r="A6" s="14" t="s">
        <v>190</v>
      </c>
      <c r="B6" s="14" t="s">
        <v>191</v>
      </c>
      <c r="C6" s="14" t="s">
        <v>192</v>
      </c>
      <c r="D6" s="14" t="s">
        <v>193</v>
      </c>
      <c r="E6" s="14" t="s">
        <v>173</v>
      </c>
      <c r="F6" s="14" t="s">
        <v>174</v>
      </c>
      <c r="G6" s="14" t="s">
        <v>175</v>
      </c>
      <c r="I6" s="14" t="s">
        <v>194</v>
      </c>
      <c r="J6" s="24" t="s">
        <v>195</v>
      </c>
      <c r="K6" s="27" t="s">
        <v>312</v>
      </c>
      <c r="L6" s="27" t="s">
        <v>196</v>
      </c>
    </row>
    <row r="7" spans="1:18" ht="24" x14ac:dyDescent="0.4">
      <c r="A7" s="14" t="s">
        <v>197</v>
      </c>
      <c r="B7" s="14" t="s">
        <v>198</v>
      </c>
      <c r="C7" s="14" t="s">
        <v>192</v>
      </c>
      <c r="D7" s="14" t="s">
        <v>193</v>
      </c>
      <c r="E7" s="14" t="s">
        <v>164</v>
      </c>
      <c r="F7" s="14" t="s">
        <v>165</v>
      </c>
      <c r="G7" s="14" t="s">
        <v>166</v>
      </c>
      <c r="I7" s="14" t="s">
        <v>199</v>
      </c>
      <c r="J7" s="26" t="s">
        <v>200</v>
      </c>
      <c r="K7" s="29" t="s">
        <v>313</v>
      </c>
      <c r="L7" s="29" t="s">
        <v>196</v>
      </c>
    </row>
    <row r="8" spans="1:18" ht="24" x14ac:dyDescent="0.4">
      <c r="A8" s="14" t="s">
        <v>201</v>
      </c>
      <c r="B8" s="14" t="s">
        <v>202</v>
      </c>
      <c r="C8" s="14" t="s">
        <v>192</v>
      </c>
      <c r="D8" s="14" t="s">
        <v>193</v>
      </c>
      <c r="E8" s="14" t="s">
        <v>173</v>
      </c>
      <c r="F8" s="14" t="s">
        <v>174</v>
      </c>
      <c r="G8" s="14" t="s">
        <v>175</v>
      </c>
      <c r="I8" s="14" t="s">
        <v>203</v>
      </c>
      <c r="J8" s="28" t="s">
        <v>204</v>
      </c>
      <c r="K8" s="30" t="s">
        <v>314</v>
      </c>
      <c r="L8" s="30" t="s">
        <v>196</v>
      </c>
    </row>
    <row r="9" spans="1:18" ht="24" x14ac:dyDescent="0.4">
      <c r="A9" s="14" t="s">
        <v>205</v>
      </c>
      <c r="B9" s="14" t="s">
        <v>206</v>
      </c>
      <c r="C9" s="14" t="s">
        <v>192</v>
      </c>
      <c r="D9" s="14" t="s">
        <v>193</v>
      </c>
      <c r="E9" s="14" t="s">
        <v>164</v>
      </c>
      <c r="F9" s="14" t="s">
        <v>165</v>
      </c>
      <c r="G9" s="14" t="s">
        <v>166</v>
      </c>
      <c r="I9" s="14" t="s">
        <v>207</v>
      </c>
      <c r="J9" s="28" t="s">
        <v>208</v>
      </c>
      <c r="K9" s="23" t="s">
        <v>315</v>
      </c>
      <c r="L9" s="23" t="s">
        <v>196</v>
      </c>
      <c r="M9" s="14" t="s">
        <v>185</v>
      </c>
    </row>
    <row r="10" spans="1:18" ht="24" x14ac:dyDescent="0.4">
      <c r="A10" s="14" t="s">
        <v>209</v>
      </c>
      <c r="B10" s="14" t="s">
        <v>210</v>
      </c>
      <c r="C10" s="14" t="s">
        <v>192</v>
      </c>
      <c r="D10" s="14" t="s">
        <v>193</v>
      </c>
      <c r="E10" s="14" t="s">
        <v>173</v>
      </c>
      <c r="F10" s="14" t="s">
        <v>174</v>
      </c>
      <c r="G10" s="14" t="s">
        <v>175</v>
      </c>
      <c r="I10" s="14" t="s">
        <v>211</v>
      </c>
      <c r="J10" s="31" t="s">
        <v>212</v>
      </c>
      <c r="K10" s="33" t="s">
        <v>316</v>
      </c>
      <c r="L10" s="33" t="s">
        <v>196</v>
      </c>
    </row>
    <row r="11" spans="1:18" ht="24" x14ac:dyDescent="0.4">
      <c r="A11" s="14" t="s">
        <v>213</v>
      </c>
      <c r="B11" s="14" t="s">
        <v>214</v>
      </c>
      <c r="C11" s="14" t="s">
        <v>162</v>
      </c>
      <c r="D11" s="14" t="s">
        <v>163</v>
      </c>
      <c r="E11" s="14" t="s">
        <v>173</v>
      </c>
      <c r="F11" s="14" t="s">
        <v>174</v>
      </c>
      <c r="G11" s="14" t="s">
        <v>175</v>
      </c>
      <c r="I11" s="14" t="s">
        <v>215</v>
      </c>
      <c r="J11" s="32" t="s">
        <v>216</v>
      </c>
      <c r="K11" s="34" t="s">
        <v>317</v>
      </c>
      <c r="L11" s="34" t="s">
        <v>196</v>
      </c>
    </row>
    <row r="12" spans="1:18" ht="24" x14ac:dyDescent="0.4">
      <c r="A12" s="14" t="s">
        <v>217</v>
      </c>
      <c r="B12" s="14" t="s">
        <v>218</v>
      </c>
      <c r="C12" s="14" t="s">
        <v>162</v>
      </c>
      <c r="D12" s="14" t="s">
        <v>163</v>
      </c>
      <c r="E12" s="14" t="s">
        <v>173</v>
      </c>
      <c r="F12" s="14" t="s">
        <v>174</v>
      </c>
      <c r="G12" s="14" t="s">
        <v>175</v>
      </c>
      <c r="I12" s="14" t="s">
        <v>219</v>
      </c>
      <c r="J12" s="28" t="s">
        <v>220</v>
      </c>
      <c r="K12" s="35" t="s">
        <v>323</v>
      </c>
      <c r="L12" s="35" t="s">
        <v>196</v>
      </c>
    </row>
    <row r="13" spans="1:18" ht="24" x14ac:dyDescent="0.4">
      <c r="A13" s="14" t="s">
        <v>221</v>
      </c>
      <c r="B13" s="14" t="s">
        <v>222</v>
      </c>
      <c r="C13" s="14" t="s">
        <v>162</v>
      </c>
      <c r="D13" s="14" t="s">
        <v>163</v>
      </c>
      <c r="E13" s="14" t="s">
        <v>164</v>
      </c>
      <c r="F13" s="14" t="s">
        <v>165</v>
      </c>
      <c r="G13" s="14" t="s">
        <v>166</v>
      </c>
      <c r="I13" s="14" t="s">
        <v>223</v>
      </c>
      <c r="J13" s="28" t="s">
        <v>224</v>
      </c>
      <c r="K13" s="37" t="s">
        <v>322</v>
      </c>
      <c r="L13" s="37" t="s">
        <v>196</v>
      </c>
    </row>
    <row r="14" spans="1:18" ht="24" x14ac:dyDescent="0.4">
      <c r="A14" s="14" t="s">
        <v>225</v>
      </c>
      <c r="B14" s="14" t="s">
        <v>226</v>
      </c>
      <c r="C14" s="14" t="s">
        <v>162</v>
      </c>
      <c r="D14" s="14" t="s">
        <v>163</v>
      </c>
      <c r="E14" s="14" t="s">
        <v>173</v>
      </c>
      <c r="F14" s="14" t="s">
        <v>174</v>
      </c>
      <c r="G14" s="14" t="s">
        <v>175</v>
      </c>
      <c r="I14" s="14" t="s">
        <v>227</v>
      </c>
      <c r="J14" s="36" t="s">
        <v>228</v>
      </c>
      <c r="K14" s="39" t="s">
        <v>321</v>
      </c>
      <c r="L14" s="39" t="s">
        <v>196</v>
      </c>
    </row>
    <row r="15" spans="1:18" ht="24" x14ac:dyDescent="0.4">
      <c r="A15" s="14" t="s">
        <v>229</v>
      </c>
      <c r="B15" s="14" t="s">
        <v>230</v>
      </c>
      <c r="C15" s="14" t="s">
        <v>231</v>
      </c>
      <c r="D15" s="14" t="s">
        <v>232</v>
      </c>
      <c r="E15" s="14" t="s">
        <v>233</v>
      </c>
      <c r="F15" s="14" t="s">
        <v>234</v>
      </c>
      <c r="G15" s="14" t="s">
        <v>235</v>
      </c>
      <c r="J15" s="38" t="s">
        <v>236</v>
      </c>
      <c r="K15" s="41" t="s">
        <v>324</v>
      </c>
      <c r="L15" s="41" t="s">
        <v>237</v>
      </c>
    </row>
    <row r="16" spans="1:18" ht="56.25" customHeight="1" x14ac:dyDescent="0.4">
      <c r="A16" s="14" t="s">
        <v>238</v>
      </c>
      <c r="B16" s="14" t="s">
        <v>239</v>
      </c>
      <c r="C16" s="14" t="s">
        <v>231</v>
      </c>
      <c r="D16" s="14" t="s">
        <v>232</v>
      </c>
      <c r="E16" s="14" t="s">
        <v>233</v>
      </c>
      <c r="F16" s="14" t="s">
        <v>234</v>
      </c>
      <c r="G16" s="14" t="s">
        <v>235</v>
      </c>
      <c r="J16" s="40" t="s">
        <v>240</v>
      </c>
      <c r="K16" s="43" t="s">
        <v>320</v>
      </c>
      <c r="L16" s="43" t="s">
        <v>241</v>
      </c>
    </row>
    <row r="17" spans="1:12" ht="24" x14ac:dyDescent="0.4">
      <c r="A17" s="14" t="s">
        <v>242</v>
      </c>
      <c r="B17" s="14" t="s">
        <v>243</v>
      </c>
      <c r="C17" s="14" t="s">
        <v>192</v>
      </c>
      <c r="D17" s="14" t="s">
        <v>193</v>
      </c>
      <c r="E17" s="14" t="s">
        <v>173</v>
      </c>
      <c r="F17" s="14" t="s">
        <v>174</v>
      </c>
      <c r="G17" s="14" t="s">
        <v>175</v>
      </c>
      <c r="J17" s="42" t="s">
        <v>244</v>
      </c>
      <c r="K17" s="44" t="s">
        <v>319</v>
      </c>
      <c r="L17" s="44" t="s">
        <v>245</v>
      </c>
    </row>
    <row r="18" spans="1:12" x14ac:dyDescent="0.4">
      <c r="A18" s="14" t="s">
        <v>246</v>
      </c>
      <c r="B18" s="14" t="s">
        <v>247</v>
      </c>
      <c r="C18" s="14" t="s">
        <v>192</v>
      </c>
      <c r="D18" s="14" t="s">
        <v>193</v>
      </c>
      <c r="E18" s="14" t="s">
        <v>164</v>
      </c>
      <c r="F18" s="14" t="s">
        <v>165</v>
      </c>
      <c r="G18" s="14" t="s">
        <v>166</v>
      </c>
      <c r="J18" s="28" t="s">
        <v>248</v>
      </c>
      <c r="K18" s="46" t="s">
        <v>318</v>
      </c>
      <c r="L18" s="46" t="s">
        <v>249</v>
      </c>
    </row>
    <row r="19" spans="1:12" ht="36" x14ac:dyDescent="0.4">
      <c r="A19" s="14" t="s">
        <v>250</v>
      </c>
      <c r="B19" s="14" t="s">
        <v>251</v>
      </c>
      <c r="C19" s="14" t="s">
        <v>192</v>
      </c>
      <c r="D19" s="14" t="s">
        <v>193</v>
      </c>
      <c r="E19" s="14" t="s">
        <v>173</v>
      </c>
      <c r="F19" s="14" t="s">
        <v>174</v>
      </c>
      <c r="G19" s="14" t="s">
        <v>175</v>
      </c>
      <c r="J19" s="45" t="s">
        <v>252</v>
      </c>
      <c r="K19" s="48" t="s">
        <v>307</v>
      </c>
      <c r="L19" s="48" t="s">
        <v>253</v>
      </c>
    </row>
    <row r="20" spans="1:12" x14ac:dyDescent="0.4">
      <c r="A20" s="14" t="s">
        <v>254</v>
      </c>
      <c r="B20" s="14" t="s">
        <v>255</v>
      </c>
      <c r="C20" s="14" t="s">
        <v>192</v>
      </c>
      <c r="D20" s="14" t="s">
        <v>193</v>
      </c>
      <c r="E20" s="14" t="s">
        <v>164</v>
      </c>
      <c r="F20" s="14" t="s">
        <v>165</v>
      </c>
      <c r="G20" s="14" t="s">
        <v>166</v>
      </c>
      <c r="J20" s="47" t="s">
        <v>256</v>
      </c>
    </row>
    <row r="21" spans="1:12" x14ac:dyDescent="0.4">
      <c r="A21" s="14" t="s">
        <v>257</v>
      </c>
      <c r="B21" s="14" t="s">
        <v>258</v>
      </c>
      <c r="C21" s="14" t="s">
        <v>192</v>
      </c>
      <c r="D21" s="14" t="s">
        <v>193</v>
      </c>
      <c r="E21" s="14" t="s">
        <v>173</v>
      </c>
      <c r="F21" s="14" t="s">
        <v>174</v>
      </c>
      <c r="G21" s="14" t="s">
        <v>175</v>
      </c>
      <c r="J21" s="23" t="s">
        <v>259</v>
      </c>
      <c r="K21" s="50"/>
      <c r="L21" s="50"/>
    </row>
    <row r="22" spans="1:12" x14ac:dyDescent="0.4">
      <c r="A22" s="14" t="s">
        <v>260</v>
      </c>
      <c r="B22" s="14" t="s">
        <v>261</v>
      </c>
      <c r="C22" s="14" t="s">
        <v>162</v>
      </c>
      <c r="D22" s="14" t="s">
        <v>163</v>
      </c>
      <c r="E22" s="14" t="s">
        <v>164</v>
      </c>
      <c r="F22" s="14" t="s">
        <v>165</v>
      </c>
      <c r="G22" s="14" t="s">
        <v>166</v>
      </c>
      <c r="J22" s="49" t="s">
        <v>262</v>
      </c>
      <c r="K22" s="50"/>
      <c r="L22" s="50"/>
    </row>
    <row r="23" spans="1:12" x14ac:dyDescent="0.4">
      <c r="A23" s="14" t="s">
        <v>263</v>
      </c>
      <c r="B23" s="14" t="s">
        <v>264</v>
      </c>
      <c r="C23" s="14" t="s">
        <v>192</v>
      </c>
      <c r="D23" s="14" t="s">
        <v>193</v>
      </c>
      <c r="E23" s="14" t="s">
        <v>164</v>
      </c>
      <c r="F23" s="14" t="s">
        <v>165</v>
      </c>
      <c r="G23" s="14" t="s">
        <v>166</v>
      </c>
      <c r="J23" s="51" t="s">
        <v>265</v>
      </c>
      <c r="K23" s="50"/>
      <c r="L23" s="50"/>
    </row>
    <row r="24" spans="1:12" x14ac:dyDescent="0.4">
      <c r="A24" s="14" t="s">
        <v>266</v>
      </c>
      <c r="B24" s="14" t="s">
        <v>267</v>
      </c>
      <c r="C24" s="14" t="s">
        <v>192</v>
      </c>
      <c r="D24" s="14" t="s">
        <v>193</v>
      </c>
      <c r="E24" s="14" t="s">
        <v>164</v>
      </c>
      <c r="F24" s="14" t="s">
        <v>165</v>
      </c>
      <c r="G24" s="14" t="s">
        <v>166</v>
      </c>
    </row>
    <row r="25" spans="1:12" x14ac:dyDescent="0.4">
      <c r="A25" s="14" t="s">
        <v>268</v>
      </c>
      <c r="B25" s="14" t="s">
        <v>269</v>
      </c>
      <c r="C25" s="14" t="s">
        <v>192</v>
      </c>
      <c r="D25" s="14" t="s">
        <v>193</v>
      </c>
      <c r="E25" s="14" t="s">
        <v>164</v>
      </c>
      <c r="F25" s="14" t="s">
        <v>165</v>
      </c>
      <c r="G25" s="14" t="s">
        <v>166</v>
      </c>
    </row>
    <row r="26" spans="1:12" x14ac:dyDescent="0.4">
      <c r="A26" s="14" t="s">
        <v>270</v>
      </c>
      <c r="B26" s="14" t="s">
        <v>271</v>
      </c>
      <c r="C26" s="14" t="s">
        <v>192</v>
      </c>
      <c r="D26" s="14" t="s">
        <v>193</v>
      </c>
      <c r="E26" s="14" t="s">
        <v>164</v>
      </c>
      <c r="F26" s="14" t="s">
        <v>165</v>
      </c>
      <c r="G26" s="14" t="s">
        <v>166</v>
      </c>
      <c r="K26" s="52"/>
      <c r="L26" s="52"/>
    </row>
    <row r="27" spans="1:12" x14ac:dyDescent="0.4">
      <c r="A27" s="14" t="s">
        <v>272</v>
      </c>
      <c r="B27" s="14" t="s">
        <v>273</v>
      </c>
      <c r="C27" s="14" t="s">
        <v>192</v>
      </c>
      <c r="D27" s="14" t="s">
        <v>193</v>
      </c>
      <c r="E27" s="14" t="s">
        <v>164</v>
      </c>
      <c r="F27" s="14" t="s">
        <v>165</v>
      </c>
      <c r="G27" s="14" t="s">
        <v>166</v>
      </c>
    </row>
    <row r="28" spans="1:12" x14ac:dyDescent="0.4">
      <c r="A28" s="14" t="s">
        <v>274</v>
      </c>
      <c r="B28" s="14" t="s">
        <v>275</v>
      </c>
      <c r="C28" s="14" t="s">
        <v>162</v>
      </c>
      <c r="D28" s="14" t="s">
        <v>163</v>
      </c>
      <c r="E28" s="14" t="s">
        <v>164</v>
      </c>
      <c r="F28" s="14" t="s">
        <v>165</v>
      </c>
      <c r="G28" s="14" t="s">
        <v>166</v>
      </c>
    </row>
    <row r="29" spans="1:12" x14ac:dyDescent="0.4">
      <c r="A29" s="14" t="s">
        <v>276</v>
      </c>
      <c r="B29" s="14" t="s">
        <v>277</v>
      </c>
      <c r="C29" s="14" t="s">
        <v>162</v>
      </c>
      <c r="D29" s="14" t="s">
        <v>163</v>
      </c>
      <c r="E29" s="14" t="s">
        <v>173</v>
      </c>
      <c r="F29" s="14" t="s">
        <v>174</v>
      </c>
      <c r="G29" s="14" t="s">
        <v>175</v>
      </c>
    </row>
    <row r="30" spans="1:12" x14ac:dyDescent="0.4">
      <c r="A30" s="14" t="s">
        <v>278</v>
      </c>
      <c r="B30" s="14" t="s">
        <v>279</v>
      </c>
      <c r="C30" s="14" t="s">
        <v>192</v>
      </c>
      <c r="D30" s="14" t="s">
        <v>193</v>
      </c>
      <c r="E30" s="14" t="s">
        <v>173</v>
      </c>
      <c r="F30" s="14" t="s">
        <v>174</v>
      </c>
      <c r="G30" s="14" t="s">
        <v>175</v>
      </c>
    </row>
    <row r="31" spans="1:12" x14ac:dyDescent="0.4">
      <c r="A31" s="14" t="s">
        <v>280</v>
      </c>
      <c r="B31" s="14" t="s">
        <v>281</v>
      </c>
      <c r="C31" s="14" t="s">
        <v>231</v>
      </c>
      <c r="D31" s="14" t="s">
        <v>232</v>
      </c>
      <c r="E31" s="14" t="s">
        <v>233</v>
      </c>
      <c r="F31" s="14" t="s">
        <v>234</v>
      </c>
      <c r="G31" s="14" t="s">
        <v>235</v>
      </c>
    </row>
    <row r="32" spans="1:12" x14ac:dyDescent="0.4">
      <c r="A32" s="14" t="s">
        <v>282</v>
      </c>
      <c r="B32" s="14" t="s">
        <v>283</v>
      </c>
      <c r="C32" s="14" t="s">
        <v>231</v>
      </c>
      <c r="D32" s="14" t="s">
        <v>232</v>
      </c>
      <c r="E32" s="14" t="s">
        <v>233</v>
      </c>
      <c r="F32" s="14" t="s">
        <v>234</v>
      </c>
      <c r="G32" s="14" t="s">
        <v>235</v>
      </c>
    </row>
    <row r="33" spans="1:7" x14ac:dyDescent="0.4">
      <c r="A33" s="14" t="s">
        <v>284</v>
      </c>
      <c r="B33" s="14" t="s">
        <v>285</v>
      </c>
      <c r="C33" s="14" t="s">
        <v>192</v>
      </c>
      <c r="D33" s="14" t="s">
        <v>193</v>
      </c>
      <c r="E33" s="14" t="s">
        <v>173</v>
      </c>
      <c r="F33" s="14" t="s">
        <v>174</v>
      </c>
      <c r="G33" s="14" t="s">
        <v>175</v>
      </c>
    </row>
    <row r="34" spans="1:7" x14ac:dyDescent="0.4">
      <c r="A34" s="14" t="s">
        <v>286</v>
      </c>
      <c r="B34" s="14" t="s">
        <v>287</v>
      </c>
      <c r="C34" s="14" t="s">
        <v>231</v>
      </c>
      <c r="D34" s="14" t="s">
        <v>232</v>
      </c>
      <c r="E34" s="14" t="s">
        <v>233</v>
      </c>
      <c r="F34" s="14" t="s">
        <v>234</v>
      </c>
      <c r="G34" s="14" t="s">
        <v>235</v>
      </c>
    </row>
    <row r="35" spans="1:7" x14ac:dyDescent="0.4">
      <c r="A35" s="14" t="s">
        <v>288</v>
      </c>
      <c r="B35" s="14" t="s">
        <v>289</v>
      </c>
      <c r="C35" s="14" t="s">
        <v>231</v>
      </c>
      <c r="D35" s="14" t="s">
        <v>232</v>
      </c>
      <c r="E35" s="14" t="s">
        <v>233</v>
      </c>
      <c r="F35" s="14" t="s">
        <v>234</v>
      </c>
      <c r="G35" s="14" t="s">
        <v>235</v>
      </c>
    </row>
    <row r="36" spans="1:7" x14ac:dyDescent="0.4">
      <c r="A36" s="14" t="s">
        <v>290</v>
      </c>
      <c r="B36" s="14" t="s">
        <v>291</v>
      </c>
      <c r="C36" s="14" t="s">
        <v>231</v>
      </c>
      <c r="D36" s="14" t="s">
        <v>232</v>
      </c>
      <c r="E36" s="14" t="s">
        <v>233</v>
      </c>
      <c r="F36" s="14" t="s">
        <v>234</v>
      </c>
      <c r="G36" s="14" t="s">
        <v>235</v>
      </c>
    </row>
    <row r="37" spans="1:7" x14ac:dyDescent="0.4">
      <c r="A37" s="14" t="s">
        <v>292</v>
      </c>
      <c r="B37" s="14" t="s">
        <v>293</v>
      </c>
      <c r="C37" s="14" t="s">
        <v>231</v>
      </c>
      <c r="D37" s="14" t="s">
        <v>232</v>
      </c>
      <c r="E37" s="14" t="s">
        <v>233</v>
      </c>
      <c r="F37" s="14" t="s">
        <v>234</v>
      </c>
      <c r="G37" s="14" t="s">
        <v>235</v>
      </c>
    </row>
    <row r="38" spans="1:7" x14ac:dyDescent="0.4">
      <c r="A38" s="14" t="s">
        <v>294</v>
      </c>
      <c r="B38" s="14" t="s">
        <v>295</v>
      </c>
      <c r="C38" s="14" t="s">
        <v>231</v>
      </c>
      <c r="D38" s="14" t="s">
        <v>232</v>
      </c>
      <c r="E38" s="14" t="s">
        <v>233</v>
      </c>
      <c r="F38" s="14" t="s">
        <v>234</v>
      </c>
      <c r="G38" s="14" t="s">
        <v>235</v>
      </c>
    </row>
    <row r="39" spans="1:7" x14ac:dyDescent="0.4">
      <c r="A39" s="14" t="s">
        <v>296</v>
      </c>
      <c r="B39" s="14" t="s">
        <v>297</v>
      </c>
      <c r="C39" s="14" t="s">
        <v>192</v>
      </c>
      <c r="D39" s="14" t="s">
        <v>193</v>
      </c>
      <c r="E39" s="14" t="s">
        <v>164</v>
      </c>
      <c r="F39" s="14" t="s">
        <v>165</v>
      </c>
      <c r="G39" s="14" t="s">
        <v>166</v>
      </c>
    </row>
    <row r="40" spans="1:7" x14ac:dyDescent="0.4">
      <c r="A40" s="14" t="s">
        <v>298</v>
      </c>
      <c r="B40" s="14" t="s">
        <v>299</v>
      </c>
      <c r="C40" s="14" t="s">
        <v>192</v>
      </c>
      <c r="D40" s="14" t="s">
        <v>193</v>
      </c>
      <c r="E40" s="14" t="s">
        <v>173</v>
      </c>
      <c r="F40" s="14" t="s">
        <v>174</v>
      </c>
      <c r="G40" s="14" t="s">
        <v>175</v>
      </c>
    </row>
    <row r="41" spans="1:7" x14ac:dyDescent="0.4">
      <c r="A41" s="14" t="s">
        <v>300</v>
      </c>
      <c r="B41" s="14" t="s">
        <v>301</v>
      </c>
      <c r="C41" s="14" t="s">
        <v>231</v>
      </c>
      <c r="D41" s="14" t="s">
        <v>232</v>
      </c>
      <c r="E41" s="14" t="s">
        <v>233</v>
      </c>
      <c r="F41" s="14" t="s">
        <v>234</v>
      </c>
      <c r="G41" s="14" t="s">
        <v>235</v>
      </c>
    </row>
    <row r="42" spans="1:7" x14ac:dyDescent="0.4">
      <c r="A42" s="14" t="s">
        <v>302</v>
      </c>
      <c r="B42" s="14" t="s">
        <v>303</v>
      </c>
      <c r="C42" s="14" t="s">
        <v>162</v>
      </c>
      <c r="D42" s="14" t="s">
        <v>163</v>
      </c>
      <c r="E42" s="14" t="s">
        <v>173</v>
      </c>
      <c r="F42" s="14" t="s">
        <v>174</v>
      </c>
      <c r="G42" s="14" t="s">
        <v>175</v>
      </c>
    </row>
    <row r="43" spans="1:7" x14ac:dyDescent="0.4">
      <c r="A43" s="14" t="s">
        <v>304</v>
      </c>
      <c r="B43" s="14" t="s">
        <v>305</v>
      </c>
      <c r="C43" s="14" t="s">
        <v>162</v>
      </c>
      <c r="D43" s="14" t="s">
        <v>163</v>
      </c>
      <c r="E43" s="14" t="s">
        <v>173</v>
      </c>
      <c r="F43" s="14" t="s">
        <v>174</v>
      </c>
      <c r="G43" s="14" t="s">
        <v>175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b1c6c81-440c-4d5c-b8cf-02337081e141">
      <Terms xmlns="http://schemas.microsoft.com/office/infopath/2007/PartnerControls"/>
    </lcf76f155ced4ddcb4097134ff3c332f>
    <TaxCatchAll xmlns="d5efd484-15aa-41a0-83f6-0646502cb6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BC133B0C7B43A2CB7A1EA313D8D1" ma:contentTypeVersion="17" ma:contentTypeDescription="Create a new document." ma:contentTypeScope="" ma:versionID="fc84754978af22e8e54b5b5b20c9c34c">
  <xsd:schema xmlns:xsd="http://www.w3.org/2001/XMLSchema" xmlns:xs="http://www.w3.org/2001/XMLSchema" xmlns:p="http://schemas.microsoft.com/office/2006/metadata/properties" xmlns:ns2="5b1c6c81-440c-4d5c-b8cf-02337081e141" xmlns:ns3="97028615-ed06-4374-97e7-2451ae5b7b94" xmlns:ns4="d5efd484-15aa-41a0-83f6-0646502cb6d6" targetNamespace="http://schemas.microsoft.com/office/2006/metadata/properties" ma:root="true" ma:fieldsID="90c91171d26151c15d61b551edf2684a" ns2:_="" ns3:_="" ns4:_="">
    <xsd:import namespace="5b1c6c81-440c-4d5c-b8cf-02337081e141"/>
    <xsd:import namespace="97028615-ed06-4374-97e7-2451ae5b7b94"/>
    <xsd:import namespace="d5efd484-15aa-41a0-83f6-0646502cb6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1c6c81-440c-4d5c-b8cf-02337081e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18f9b8-5ae4-4f0b-a238-a922c51e2d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028615-ed06-4374-97e7-2451ae5b7b9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831a5b-e2c1-40e9-ad3e-189a1d97354e}" ma:internalName="TaxCatchAll" ma:showField="CatchAllData" ma:web="97028615-ed06-4374-97e7-2451ae5b7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8AE51-7F73-4285-AAEC-031007E4126B}">
  <ds:schemaRefs>
    <ds:schemaRef ds:uri="http://schemas.microsoft.com/office/2006/metadata/properties"/>
    <ds:schemaRef ds:uri="http://schemas.microsoft.com/office/infopath/2007/PartnerControls"/>
    <ds:schemaRef ds:uri="5b1c6c81-440c-4d5c-b8cf-02337081e141"/>
    <ds:schemaRef ds:uri="d5efd484-15aa-41a0-83f6-0646502cb6d6"/>
  </ds:schemaRefs>
</ds:datastoreItem>
</file>

<file path=customXml/itemProps2.xml><?xml version="1.0" encoding="utf-8"?>
<ds:datastoreItem xmlns:ds="http://schemas.openxmlformats.org/officeDocument/2006/customXml" ds:itemID="{32385EEC-EBD1-40ED-8B1F-EA8126119E13}">
  <ds:schemaRefs>
    <ds:schemaRef ds:uri="http://schemas.microsoft.com/sharepoint/v3/contenttype/forms"/>
  </ds:schemaRefs>
</ds:datastoreItem>
</file>

<file path=customXml/itemProps3.xml><?xml version="1.0" encoding="utf-8"?>
<ds:datastoreItem xmlns:ds="http://schemas.openxmlformats.org/officeDocument/2006/customXml" ds:itemID="{817A2AB7-3D6B-45C5-805F-0022AD336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1c6c81-440c-4d5c-b8cf-02337081e141"/>
    <ds:schemaRef ds:uri="97028615-ed06-4374-97e7-2451ae5b7b94"/>
    <ds:schemaRef ds:uri="d5efd484-15aa-41a0-83f6-0646502cb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IoS form</vt:lpstr>
      <vt:lpstr>Guidelines</vt:lpstr>
      <vt:lpstr>RDPEBsummary</vt:lpstr>
      <vt:lpstr>data</vt:lpstr>
      <vt:lpstr>Guidelines!Print_Area</vt:lpstr>
      <vt:lpstr>'IoS form'!Print_Area</vt:lpstr>
    </vt:vector>
  </TitlesOfParts>
  <Manager/>
  <Company>Queen Mary, University of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da Silva Santos</dc:creator>
  <cp:keywords/>
  <dc:description/>
  <cp:lastModifiedBy>Anderson Santos</cp:lastModifiedBy>
  <cp:revision/>
  <dcterms:created xsi:type="dcterms:W3CDTF">2022-08-09T11:52:56Z</dcterms:created>
  <dcterms:modified xsi:type="dcterms:W3CDTF">2023-11-07T14:31:25Z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0x010100688DBC133B0C7B43A2CB7A1EA313D8D1</vt:lpwstr>
  </property>
  <property fmtid="{D5CDD505-2E9C-101B-9397-08002B2CF9AE}" pid="3" name="MediaServiceImageTags">
    <vt:lpwstr/>
  </property>
</Properties>
</file>