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qmulprod.sharepoint.com/sites/RDO/RDO Drive/RDO Operational/Website/Student information and forms/"/>
    </mc:Choice>
  </mc:AlternateContent>
  <xr:revisionPtr revIDLastSave="140" documentId="13_ncr:1_{044A5A73-E67B-A941-B077-CA212B3D0426}" xr6:coauthVersionLast="47" xr6:coauthVersionMax="47" xr10:uidLastSave="{30F8F26F-5D29-4AA7-817C-1A635CBEB8B6}"/>
  <bookViews>
    <workbookView xWindow="-19310" yWindow="-10" windowWidth="19420" windowHeight="10420" xr2:uid="{3426EE7A-5B8A-4E6F-8964-AB301ECFD060}"/>
  </bookViews>
  <sheets>
    <sheet name="IoS form" sheetId="13" r:id="rId1"/>
    <sheet name="Guidelines" sheetId="15" r:id="rId2"/>
    <sheet name="RDPEBsummary" sheetId="14" state="hidden" r:id="rId3"/>
    <sheet name="data" sheetId="10" state="hidden" r:id="rId4"/>
  </sheets>
  <definedNames>
    <definedName name="_xlnm._FilterDatabase" localSheetId="3" hidden="1">data!$K$1:$L$1</definedName>
    <definedName name="_xlnm.Print_Area" localSheetId="1">Guidelines!$A$1:$AF$50</definedName>
    <definedName name="_xlnm.Print_Area" localSheetId="0">'IoS form'!$A$1:$AE$178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 i="14" l="1"/>
  <c r="X3" i="14"/>
  <c r="W3" i="14"/>
  <c r="U3" i="14"/>
  <c r="T3" i="14"/>
  <c r="O3" i="14"/>
  <c r="N3" i="14"/>
  <c r="M3" i="14"/>
  <c r="L3" i="14"/>
  <c r="K3" i="14"/>
  <c r="J3" i="14"/>
  <c r="D3" i="14"/>
  <c r="C3" i="14"/>
  <c r="B3" i="14"/>
  <c r="B52" i="13"/>
  <c r="G3" i="14" l="1"/>
  <c r="AA37" i="13"/>
  <c r="S3" i="14" s="1"/>
  <c r="O37" i="13"/>
  <c r="V175" i="13"/>
  <c r="AC1" i="15"/>
  <c r="AD48" i="13"/>
  <c r="R175" i="13"/>
  <c r="I3" i="14"/>
  <c r="H3" i="14"/>
  <c r="E3" i="14"/>
  <c r="A3" i="14" l="1"/>
  <c r="G37" i="13"/>
  <c r="Q3" i="14" s="1"/>
  <c r="R3" i="14"/>
</calcChain>
</file>

<file path=xl/sharedStrings.xml><?xml version="1.0" encoding="utf-8"?>
<sst xmlns="http://schemas.openxmlformats.org/spreadsheetml/2006/main" count="568" uniqueCount="328">
  <si>
    <t>Research students - request to interrupt studies</t>
  </si>
  <si>
    <t>(QMRD02)</t>
  </si>
  <si>
    <t>Form version:</t>
  </si>
  <si>
    <r>
      <rPr>
        <b/>
        <u/>
        <sz val="10"/>
        <color rgb="FFFF0000"/>
        <rFont val="Arial"/>
        <family val="2"/>
      </rPr>
      <t>Section 1</t>
    </r>
    <r>
      <rPr>
        <b/>
        <sz val="10"/>
        <color rgb="FFFF0000"/>
        <rFont val="Arial"/>
        <family val="2"/>
      </rPr>
      <t xml:space="preserve"> =&gt; to be completed by the student =&gt; then email it to your supervisor and your department's PGR Coordinator/Support Team</t>
    </r>
  </si>
  <si>
    <t>Please make sure you read the interruption guidance on the Research Degrees' webpage, before you complete this form.</t>
  </si>
  <si>
    <t>https://arcs.qmul.ac.uk/research-degrees/research-degree-students/interrupt/</t>
  </si>
  <si>
    <t>Student's first name</t>
  </si>
  <si>
    <t>Surname</t>
  </si>
  <si>
    <t>Student ID</t>
  </si>
  <si>
    <t>School/Institute</t>
  </si>
  <si>
    <t>[9-digit number]</t>
  </si>
  <si>
    <t>[pick from the drop-down list]</t>
  </si>
  <si>
    <t>Award title</t>
  </si>
  <si>
    <t>Supervisor's name</t>
  </si>
  <si>
    <t>Please, make sure your Language and Region setting is in English (UK) for the correct date format to work on this form.</t>
  </si>
  <si>
    <t>If funded, name funding body</t>
  </si>
  <si>
    <t>Funding expiry date</t>
  </si>
  <si>
    <t>day/month/year</t>
  </si>
  <si>
    <t>[use '/' to separate day/month/year for formulas to work]</t>
  </si>
  <si>
    <t>If funded, have you discussed with the administrator/sponsor about the funding implications based on this interruption?</t>
  </si>
  <si>
    <t>&gt; select from drop-down here &gt;</t>
  </si>
  <si>
    <t>If you are in receipt of a Postgraduate Doctoral Loan =&gt; Student Support Number</t>
  </si>
  <si>
    <t>[normally 13 digits - e.g.: SFDU11111111X]</t>
  </si>
  <si>
    <t>Student visa expiry date (if applicable)</t>
  </si>
  <si>
    <t>Please consult the Advice &amp; Counselling website before submitting this form.</t>
  </si>
  <si>
    <t>https://www.welfare.qmul.ac.uk/guides/resitting-interrupting-or-leaving-your-course-guide-international-students/immigration</t>
  </si>
  <si>
    <t>Either</t>
  </si>
  <si>
    <t>Student visa holders requesting an interruption for up to 59 days, please indicate the number of days here =&gt;</t>
  </si>
  <si>
    <t>number only =&gt; not text =&gt;</t>
  </si>
  <si>
    <t>Or</t>
  </si>
  <si>
    <t>Students (including visa holders) requesting interruption for whole months, indicate the number of months here =&gt;</t>
  </si>
  <si>
    <t>[check on MySIS]</t>
  </si>
  <si>
    <t>Initial Enrolment date</t>
  </si>
  <si>
    <t>Current submission deadline</t>
  </si>
  <si>
    <t>Interruption start date</t>
  </si>
  <si>
    <t>[MySIS re-enrolment required]</t>
  </si>
  <si>
    <t xml:space="preserve">Interruption end date </t>
  </si>
  <si>
    <t>Resume date</t>
  </si>
  <si>
    <t>New target submission deadline</t>
  </si>
  <si>
    <t>Previous interruptions (if applicable) = please provide the reason and dates of previous interruptions.</t>
  </si>
  <si>
    <t xml:space="preserve">Please select the main reason for requesting this interruption. </t>
  </si>
  <si>
    <t>Depending on the reason selected, the evidence required will be displayed in the yellow box below.</t>
  </si>
  <si>
    <t>By submitting this request, you confirm that you have read the interruption guidance published on the RDO webpage.</t>
  </si>
  <si>
    <t>Student's date of completion of this form</t>
  </si>
  <si>
    <t>Student to email form (with completed section 1 + evidence) to your supervisor + your department's PGR Coordinator/Support Team</t>
  </si>
  <si>
    <r>
      <rPr>
        <b/>
        <u/>
        <sz val="12"/>
        <color rgb="FFFF0000"/>
        <rFont val="Arial"/>
        <family val="2"/>
      </rPr>
      <t>Section 2</t>
    </r>
    <r>
      <rPr>
        <b/>
        <sz val="12"/>
        <color rgb="FFFF0000"/>
        <rFont val="Arial"/>
        <family val="2"/>
      </rPr>
      <t xml:space="preserve"> =&gt; to be completed by the student's supervisor</t>
    </r>
  </si>
  <si>
    <t xml:space="preserve"> =&gt; then email it to your department's PGR Coordinator/Support Team + Director of Graduate Studies*</t>
  </si>
  <si>
    <t>*if the supervisor is also the DGS, then, instead, send it to Deputy DGS, or Director of Research, or Head of School</t>
  </si>
  <si>
    <t>Supervisor's statement (mandatory)</t>
  </si>
  <si>
    <t>Please indicate if the student is engaging with the programme and showing progress.</t>
  </si>
  <si>
    <t>By approving this request, you confirm that you have read the interruption guidance published on the RDO webpage.</t>
  </si>
  <si>
    <t>Supervisor's full name</t>
  </si>
  <si>
    <t>Date of approval</t>
  </si>
  <si>
    <t>Supervisor to email this form to department's PGR Coordinator/Support Team + Director of Graduate Studies*</t>
  </si>
  <si>
    <r>
      <rPr>
        <b/>
        <u/>
        <sz val="12"/>
        <color rgb="FFFF0000"/>
        <rFont val="Arial"/>
        <family val="2"/>
      </rPr>
      <t>Section 3</t>
    </r>
    <r>
      <rPr>
        <b/>
        <sz val="12"/>
        <color rgb="FFFF0000"/>
        <rFont val="Arial"/>
        <family val="2"/>
      </rPr>
      <t xml:space="preserve"> =&gt; to be completed by the DGS</t>
    </r>
  </si>
  <si>
    <t>=&gt; then email it to your department's PGR Coordinator/Support Team for their final overall data-checks.</t>
  </si>
  <si>
    <t>DGS statement (optional) =&gt;  DGS approval is mandatory.</t>
  </si>
  <si>
    <t>Depending on the type of interruption, and level of complication of this case, you might want to add comments on any action plan in place.</t>
  </si>
  <si>
    <t>DGS must only approve the form if the supervisor has provided their statement in section 2.</t>
  </si>
  <si>
    <t>DGS' full name</t>
  </si>
  <si>
    <t>DGS to email the form to your department's PGR Coordinator/Support Team for their final overall data-checks.</t>
  </si>
  <si>
    <r>
      <rPr>
        <b/>
        <u/>
        <sz val="12"/>
        <color rgb="FFFF0000"/>
        <rFont val="Arial"/>
        <family val="2"/>
      </rPr>
      <t>Section 4</t>
    </r>
    <r>
      <rPr>
        <b/>
        <sz val="12"/>
        <color rgb="FFFF0000"/>
        <rFont val="Arial"/>
        <family val="2"/>
      </rPr>
      <t xml:space="preserve"> =&gt; to be completed by department's PGR Coordinator/Support Team</t>
    </r>
  </si>
  <si>
    <t>=&gt; then email to the respective Research Degrees Officer (details below).</t>
  </si>
  <si>
    <t>Please only email this form to the RDO, when you can answer 'YES' or 'n/a' to all questions in the checklist below.</t>
  </si>
  <si>
    <t>Are all the student details, including enrolment and end dates, as well as funding information correct?</t>
  </si>
  <si>
    <t>Has the supervisor added their statement and approval date?</t>
  </si>
  <si>
    <t>Has the DGS approved the form?</t>
  </si>
  <si>
    <t>If funded, have you provided information or signposted the student to where to find the sponsor's rules on interruptions?</t>
  </si>
  <si>
    <t>If applicable, have you received evidence to forward to the RDO? (e.g.: medical, parental leave, internship)</t>
  </si>
  <si>
    <t>Is this request in compliance with the interruption guidance published on the RDO webpage?</t>
  </si>
  <si>
    <t>Please email the completed form to the Research Degrees Officer:</t>
  </si>
  <si>
    <t>=&gt;</t>
  </si>
  <si>
    <t>Research Degrees Office, Graduate Centre, Room 213, Mile End Road, London E1 4NS - UK</t>
  </si>
  <si>
    <t>Request to interrupt studies (research students)</t>
  </si>
  <si>
    <t>Please read the guidance notes below, carefully, before completing the interruption form.</t>
  </si>
  <si>
    <t>1.</t>
  </si>
  <si>
    <t>The Research Degrees Office (RDO) can provide you with practical advice on administrative and funding matters.</t>
  </si>
  <si>
    <t>2.</t>
  </si>
  <si>
    <r>
      <t xml:space="preserve">Students are permitted to interrupt their research degree programme for </t>
    </r>
    <r>
      <rPr>
        <b/>
        <u/>
        <sz val="12"/>
        <color theme="1"/>
        <rFont val="Arial"/>
        <family val="2"/>
      </rPr>
      <t>up to 12 months</t>
    </r>
    <r>
      <rPr>
        <sz val="12"/>
        <color theme="1"/>
        <rFont val="Arial"/>
        <family val="2"/>
      </rPr>
      <t xml:space="preserve"> in the first instance, on the grounds of illness or other valid reason. This requires permission from their School/Institute and the approval of the Research Degree Programmes and Examination Board (RDPEB).</t>
    </r>
  </si>
  <si>
    <t>3.</t>
  </si>
  <si>
    <t>The Academic Regulations permit up to 24 months interruption, in total, during the programme of study. Interruption for a longer period is only permitted in the most exceptional circumstances. Please note that primary carer’s leave shall not count towards the maximum of 24 months permitted for interruption.</t>
  </si>
  <si>
    <t>4.</t>
  </si>
  <si>
    <t>A period of interruption does not count towards the minimum or maximum period for the research studies programme. The programme clock pauses during the interruption, and the period of interruption is added to any future milestone dates.</t>
  </si>
  <si>
    <t>5.</t>
  </si>
  <si>
    <t>Interruptions of study will not normally be approved retrospectively, as the student will already have been returned to the Office for Students (OfS) as being fully enrolled and in attendance.</t>
  </si>
  <si>
    <t>6.</t>
  </si>
  <si>
    <t>Students should discuss their reasons for interrupting and when they will return with their supervisor.</t>
  </si>
  <si>
    <t>7.</t>
  </si>
  <si>
    <t>The Advice and Counselling Service can be contacted for advice on immigration and emotional and well-being support, including during a period of interruption. Please read the guidance in the link below:</t>
  </si>
  <si>
    <t>https://www.qmul.ac.uk/welfare/</t>
  </si>
  <si>
    <t>8.</t>
  </si>
  <si>
    <t>Research degree students are permitted to interrupt their studies for whole months only and must re-enrol on an agreed date.</t>
  </si>
  <si>
    <t>9.</t>
  </si>
  <si>
    <t>Interruptions of study will not be approved as a means of ‘stopping the clock’ for students who are not making adequate progress.</t>
  </si>
  <si>
    <t>10.</t>
  </si>
  <si>
    <t>Interruptions may be requested at any point, including during the writing-up period.</t>
  </si>
  <si>
    <t>11.</t>
  </si>
  <si>
    <t>Interrupting your studies means that although you remain registered, you cease to be an enrolled student of QMUL. Therefore, fees are not charged for the period of interruption.</t>
  </si>
  <si>
    <t>12.</t>
  </si>
  <si>
    <r>
      <rPr>
        <b/>
        <sz val="12"/>
        <color theme="1"/>
        <rFont val="Arial"/>
        <family val="2"/>
      </rPr>
      <t>Extending the duration of interruption</t>
    </r>
    <r>
      <rPr>
        <sz val="12"/>
        <color theme="1"/>
        <rFont val="Arial"/>
        <family val="2"/>
      </rPr>
      <t xml:space="preserve"> =&gt; you are required to complete a new interruption request form. You cannot extend your period of interruption by delaying your re-enrolment.</t>
    </r>
  </si>
  <si>
    <t>13.</t>
  </si>
  <si>
    <r>
      <rPr>
        <b/>
        <sz val="12"/>
        <color theme="1"/>
        <rFont val="Arial"/>
        <family val="2"/>
      </rPr>
      <t>Funded students</t>
    </r>
    <r>
      <rPr>
        <sz val="12"/>
        <color theme="1"/>
        <rFont val="Arial"/>
        <family val="2"/>
      </rPr>
      <t xml:space="preserve">
</t>
    </r>
    <r>
      <rPr>
        <b/>
        <sz val="12"/>
        <color theme="1"/>
        <rFont val="Arial"/>
        <family val="2"/>
      </rPr>
      <t>a.</t>
    </r>
    <r>
      <rPr>
        <sz val="12"/>
        <color theme="1"/>
        <rFont val="Arial"/>
        <family val="2"/>
      </rPr>
      <t xml:space="preserve"> When students hold studentships or receive funding from an external body, the terms and conditions of their grant may take precedence over the QMUL policy. Some funding bodies prohibit interruptions of study in certain circumstances.</t>
    </r>
  </si>
  <si>
    <r>
      <rPr>
        <b/>
        <sz val="12"/>
        <color theme="1"/>
        <rFont val="Arial"/>
        <family val="2"/>
      </rPr>
      <t>b.</t>
    </r>
    <r>
      <rPr>
        <sz val="12"/>
        <color theme="1"/>
        <rFont val="Arial"/>
        <family val="2"/>
      </rPr>
      <t xml:space="preserve"> Depending on the terms of your studentship, your maintenance payments may continue during absences covered by medical certificates for up to 13 weeks, within any 12-month period. You should check the terms and conditions of your studentship carefully and discuss them with your Supervisor/PGR Coordinator before applying for your interruption of study. </t>
    </r>
  </si>
  <si>
    <t>14.</t>
  </si>
  <si>
    <r>
      <rPr>
        <b/>
        <sz val="12"/>
        <color theme="1"/>
        <rFont val="Arial"/>
        <family val="2"/>
      </rPr>
      <t>Student visa holders</t>
    </r>
    <r>
      <rPr>
        <sz val="12"/>
        <color theme="1"/>
        <rFont val="Arial"/>
        <family val="2"/>
      </rPr>
      <t xml:space="preserve">
</t>
    </r>
    <r>
      <rPr>
        <b/>
        <sz val="12"/>
        <color theme="1"/>
        <rFont val="Arial"/>
        <family val="2"/>
      </rPr>
      <t xml:space="preserve">a. </t>
    </r>
    <r>
      <rPr>
        <sz val="12"/>
        <color theme="1"/>
        <rFont val="Arial"/>
        <family val="2"/>
      </rPr>
      <t>During a period of interruption, you are not enrolled at Queen Mary University of London (QMUL). You are therefore advised to check the implications of interrupting your studies at the Advice and Counselling website before completing this form.</t>
    </r>
  </si>
  <si>
    <r>
      <rPr>
        <b/>
        <sz val="12"/>
        <color theme="1"/>
        <rFont val="Arial"/>
        <family val="2"/>
      </rPr>
      <t>b.</t>
    </r>
    <r>
      <rPr>
        <sz val="12"/>
        <color theme="1"/>
        <rFont val="Arial"/>
        <family val="2"/>
      </rPr>
      <t xml:space="preserve"> Student visa holders cannot interrupt to gain work experience or to earn money to pay for their studies.</t>
    </r>
  </si>
  <si>
    <r>
      <rPr>
        <b/>
        <sz val="12"/>
        <color theme="1"/>
        <rFont val="Arial"/>
        <family val="2"/>
      </rPr>
      <t>c.</t>
    </r>
    <r>
      <rPr>
        <sz val="12"/>
        <color theme="1"/>
        <rFont val="Arial"/>
        <family val="2"/>
      </rPr>
      <t xml:space="preserve"> QMUL will normally notify UK Visas and Immigration of interruptions of study over 59 days (with some exceptions). Students applying to interrupt their studies for more than two months will usually be required to leave the UK (with some exceptions).</t>
    </r>
  </si>
  <si>
    <r>
      <rPr>
        <b/>
        <sz val="12"/>
        <color theme="1"/>
        <rFont val="Arial"/>
        <family val="2"/>
      </rPr>
      <t>d.</t>
    </r>
    <r>
      <rPr>
        <sz val="12"/>
        <color theme="1"/>
        <rFont val="Arial"/>
        <family val="2"/>
      </rPr>
      <t xml:space="preserve"> In exceptional circumstances, it may be permitted to interrupt your studies for more than 60 days and stay in the UK without having your visa curtailed. Please contact Advice and Counselling to establish if your reasons are covered by those exceptions (e.g. statutory parental leave).</t>
    </r>
  </si>
  <si>
    <t>http://www.welfare.qmul.ac.uk/guides/resitting-interrupting-or-leaving-your-course-guide-international-students</t>
  </si>
  <si>
    <t>15.</t>
  </si>
  <si>
    <r>
      <rPr>
        <b/>
        <sz val="12"/>
        <color rgb="FF000000"/>
        <rFont val="Arial"/>
        <family val="2"/>
      </rPr>
      <t xml:space="preserve">Research work during interruption
</t>
    </r>
    <r>
      <rPr>
        <sz val="12"/>
        <color rgb="FF000000"/>
        <rFont val="Arial"/>
        <family val="2"/>
      </rPr>
      <t xml:space="preserve">
</t>
    </r>
    <r>
      <rPr>
        <b/>
        <sz val="12"/>
        <color rgb="FF000000"/>
        <rFont val="Arial"/>
        <family val="2"/>
      </rPr>
      <t>a.</t>
    </r>
    <r>
      <rPr>
        <sz val="12"/>
        <color rgb="FF000000"/>
        <rFont val="Arial"/>
        <family val="2"/>
      </rPr>
      <t xml:space="preserve"> Students have access to the library with limited borrowing rights.</t>
    </r>
  </si>
  <si>
    <r>
      <rPr>
        <b/>
        <sz val="12"/>
        <color rgb="FF000000"/>
        <rFont val="Arial"/>
        <family val="2"/>
      </rPr>
      <t>b.</t>
    </r>
    <r>
      <rPr>
        <sz val="12"/>
        <color rgb="FF000000"/>
        <rFont val="Arial"/>
        <family val="2"/>
      </rPr>
      <t xml:space="preserve"> Any arrangements for contact between a student and their supervisory team during a period of interruption should be agreed in advance of the period of interruption, for example to keep in touch and to plan the return to study.</t>
    </r>
  </si>
  <si>
    <r>
      <rPr>
        <b/>
        <sz val="12"/>
        <color rgb="FF000000"/>
        <rFont val="Arial"/>
        <family val="2"/>
      </rPr>
      <t>c.</t>
    </r>
    <r>
      <rPr>
        <sz val="12"/>
        <color rgb="FF000000"/>
        <rFont val="Arial"/>
        <family val="2"/>
      </rPr>
      <t xml:space="preserve"> During a period of interruption, students do not have access to laboratory facilities, and may not carry out fieldwork, or carry out any examinations or assessments (e.g. annual progression or submission of thesis for examination). </t>
    </r>
  </si>
  <si>
    <r>
      <rPr>
        <b/>
        <sz val="12"/>
        <color rgb="FF000000"/>
        <rFont val="Arial"/>
        <family val="2"/>
      </rPr>
      <t xml:space="preserve">d. </t>
    </r>
    <r>
      <rPr>
        <sz val="12"/>
        <color rgb="FF000000"/>
        <rFont val="Arial"/>
        <family val="2"/>
      </rPr>
      <t>Supervisors are not required to hold supervision meetings or to comment on draft chapters of the thesis while a student is on interruption.</t>
    </r>
  </si>
  <si>
    <r>
      <rPr>
        <b/>
        <sz val="12"/>
        <color theme="1"/>
        <rFont val="Arial"/>
        <family val="2"/>
      </rPr>
      <t xml:space="preserve">e. </t>
    </r>
    <r>
      <rPr>
        <sz val="12"/>
        <color theme="1"/>
        <rFont val="Arial"/>
        <family val="2"/>
      </rPr>
      <t xml:space="preserve">Normally, students are not allowed to live in QMUL residences during periods of interruption.
</t>
    </r>
    <r>
      <rPr>
        <b/>
        <sz val="12"/>
        <color theme="1"/>
        <rFont val="Arial"/>
        <family val="2"/>
      </rPr>
      <t xml:space="preserve">f. </t>
    </r>
    <r>
      <rPr>
        <sz val="12"/>
        <color theme="1"/>
        <rFont val="Arial"/>
        <family val="2"/>
      </rPr>
      <t>You will not be entitled to letters from the Research Degrees Office confirming your student status, such as Council Tax letters. Your TfL discount may be revoked.</t>
    </r>
  </si>
  <si>
    <t>16.</t>
  </si>
  <si>
    <r>
      <rPr>
        <b/>
        <sz val="12"/>
        <color theme="1"/>
        <rFont val="Arial"/>
        <family val="2"/>
      </rPr>
      <t>Returning to study after Interruption</t>
    </r>
    <r>
      <rPr>
        <sz val="12"/>
        <color theme="1"/>
        <rFont val="Arial"/>
        <family val="2"/>
      </rPr>
      <t xml:space="preserve">
</t>
    </r>
    <r>
      <rPr>
        <b/>
        <sz val="12"/>
        <color theme="1"/>
        <rFont val="Arial"/>
        <family val="2"/>
      </rPr>
      <t xml:space="preserve">a. </t>
    </r>
    <r>
      <rPr>
        <sz val="12"/>
        <color theme="1"/>
        <rFont val="Arial"/>
        <family val="2"/>
      </rPr>
      <t>It is a requirement for all students to notify the Research Degrees Office and their School/Institute on return to study, so that the record can be reinstated, and the student can complete online re-enrolment through MySIS. Failure to re-enrol could result in de-registration.</t>
    </r>
  </si>
  <si>
    <r>
      <rPr>
        <b/>
        <sz val="12"/>
        <color theme="1"/>
        <rFont val="Arial"/>
        <family val="2"/>
      </rPr>
      <t>b.</t>
    </r>
    <r>
      <rPr>
        <sz val="12"/>
        <color theme="1"/>
        <rFont val="Arial"/>
        <family val="2"/>
      </rPr>
      <t xml:space="preserve"> If your interruption is for medical reasons, you may be required to produce medical evidence of fitness to study on your return.  If this evidence is requested and not produced, or is found unsatisfactory, you may be permitted to extend the interruption of study (where an interruption allowance remains), or else you may be de-registered.</t>
    </r>
  </si>
  <si>
    <r>
      <rPr>
        <b/>
        <sz val="12"/>
        <color theme="1"/>
        <rFont val="Arial"/>
        <family val="2"/>
      </rPr>
      <t>c.</t>
    </r>
    <r>
      <rPr>
        <sz val="12"/>
        <color theme="1"/>
        <rFont val="Arial"/>
        <family val="2"/>
      </rPr>
      <t xml:space="preserve"> If your interruption is due to difficulties relating to a mental health condition, we recommend you meet with a Mental Health Adviser from the Disability and Dyslexia Service to discuss any support that may be available to you during the remainder of your studies.</t>
    </r>
  </si>
  <si>
    <t>DO NOT COPY THIS COLUMN TO RDPEB COVERSHEET
Interruption_file_name</t>
  </si>
  <si>
    <t>Student_name</t>
  </si>
  <si>
    <t>Student_surname</t>
  </si>
  <si>
    <t>Student_ID</t>
  </si>
  <si>
    <t>Award_title</t>
  </si>
  <si>
    <t>School_Institute</t>
  </si>
  <si>
    <t>Faculty</t>
  </si>
  <si>
    <t>RD_officer</t>
  </si>
  <si>
    <t>Supervisor_name</t>
  </si>
  <si>
    <t>Initial_enrolment_date</t>
  </si>
  <si>
    <t>Current_target_submission_date</t>
  </si>
  <si>
    <t>IoS_START_date)</t>
  </si>
  <si>
    <t>IoS_duration_months</t>
  </si>
  <si>
    <t>IoS &lt;= 59 DAYS</t>
  </si>
  <si>
    <t>IoS_duration_WEEKS</t>
  </si>
  <si>
    <t>IoS_END_date</t>
  </si>
  <si>
    <t>Resume_date</t>
  </si>
  <si>
    <t>New_target_submission_date</t>
  </si>
  <si>
    <t>T4_expiry_date</t>
  </si>
  <si>
    <t>Reason_for_request</t>
  </si>
  <si>
    <t>IoS_cumulative_time</t>
  </si>
  <si>
    <t>RDO_comments</t>
  </si>
  <si>
    <t>Funding changes based on this IoS / Student loan</t>
  </si>
  <si>
    <t>Only Tier 4 visa holders</t>
  </si>
  <si>
    <r>
      <t xml:space="preserve">Only exceptional </t>
    </r>
    <r>
      <rPr>
        <sz val="9"/>
        <color rgb="FFFFFFFF"/>
        <rFont val="Calibri"/>
        <family val="2"/>
        <scheme val="minor"/>
      </rPr>
      <t>(e.g.: clinical redeployment covid frontline)</t>
    </r>
  </si>
  <si>
    <t>or N/A</t>
  </si>
  <si>
    <t>(incl.previous+current)</t>
  </si>
  <si>
    <t>(incl. previous IoS dates/reasons)</t>
  </si>
  <si>
    <t>epsrc</t>
  </si>
  <si>
    <t>School_Institute1</t>
  </si>
  <si>
    <t>School_Institute2</t>
  </si>
  <si>
    <t>Faculty1</t>
  </si>
  <si>
    <t>Faculty2</t>
  </si>
  <si>
    <t>Officer1</t>
  </si>
  <si>
    <t>Officer2</t>
  </si>
  <si>
    <t>Officer_email</t>
  </si>
  <si>
    <t>Award_Ttitle</t>
  </si>
  <si>
    <t>MySIS interruption reasons</t>
  </si>
  <si>
    <t>Interruption_reasons_RDO_form</t>
  </si>
  <si>
    <t>evidence_required</t>
  </si>
  <si>
    <t>AIDD_BCI</t>
  </si>
  <si>
    <t>AI for drug discovery (Barts Cancer Institute)</t>
  </si>
  <si>
    <t>FMD</t>
  </si>
  <si>
    <t>Faculty of Medicine and Dentistry</t>
  </si>
  <si>
    <t>ASS</t>
  </si>
  <si>
    <t>Anderson</t>
  </si>
  <si>
    <t>anderson.santos@qmul.ac.uk</t>
  </si>
  <si>
    <t>PhD</t>
  </si>
  <si>
    <t>1a. mental health / emotional wellbeing</t>
  </si>
  <si>
    <t>requires letter (in English - or translated if in another language) from a medical professional that cover the period of interruption, and has clear provenance in terms of where it is from and who signed it (especially if studentship allows paid sick leave) / please also add explanation below of action being taken to improve the condition</t>
  </si>
  <si>
    <t>Yes</t>
  </si>
  <si>
    <t>AIDD_Blizard</t>
  </si>
  <si>
    <t>AI for drug discovery (Blizard Institute)</t>
  </si>
  <si>
    <t>LD</t>
  </si>
  <si>
    <t>Lucie</t>
  </si>
  <si>
    <t>l.dubinik@qmul.ac.uk</t>
  </si>
  <si>
    <t>MD(Res)</t>
  </si>
  <si>
    <t>1b. health issues related to disability</t>
  </si>
  <si>
    <t>requires letter (in English - or translated if in another language) from a medical professional that cover the period of interruption, and has clear provenance in terms of where it is from and who signed it (especially if studentship allows paid sick leave)</t>
  </si>
  <si>
    <t>not applicable</t>
  </si>
  <si>
    <t>AIDD_IoD</t>
  </si>
  <si>
    <t>AI for drug discovery (Institute of Dentistry)</t>
  </si>
  <si>
    <t>EngD</t>
  </si>
  <si>
    <t>1c. other health issues</t>
  </si>
  <si>
    <t xml:space="preserve">medical evidence required (in English) </t>
  </si>
  <si>
    <t>ask  Elaine to include on MySIS</t>
  </si>
  <si>
    <t>AIDD_IHSE</t>
  </si>
  <si>
    <t>AI for drug discovery (Institute of Health Sciences Education)</t>
  </si>
  <si>
    <t>MPhil</t>
  </si>
  <si>
    <t>2a. cost of living (in London) too high / unable to cover living costs</t>
  </si>
  <si>
    <t>AIDD_SBBS</t>
  </si>
  <si>
    <t>AI for drug discovery (School of Biological and Behavioural Sciences)</t>
  </si>
  <si>
    <t>FSE</t>
  </si>
  <si>
    <t>Faculty of Science and Engineering</t>
  </si>
  <si>
    <t>DClinDent_COM</t>
  </si>
  <si>
    <t>2b. unable to pay tuition fees</t>
  </si>
  <si>
    <t>please provide explanation in the free-text section below or in an attached statement</t>
  </si>
  <si>
    <t>AIDD_EECS</t>
  </si>
  <si>
    <t>AI for drug discovery (School of Electronic Engineering and Computer Science)</t>
  </si>
  <si>
    <t>DClinDent_Endo</t>
  </si>
  <si>
    <t>2c. my financial circumstances have changed since starting the course</t>
  </si>
  <si>
    <t>AIDD_SEMS</t>
  </si>
  <si>
    <t>AI for drug discovery (School of Engineering and Materials Science)</t>
  </si>
  <si>
    <t>DClinDent_MID</t>
  </si>
  <si>
    <t>2d. Decided the course / university is not value for money</t>
  </si>
  <si>
    <t>AIDD_SMS</t>
  </si>
  <si>
    <t>AI for drug discovery (School of Mathematical Sciences)</t>
  </si>
  <si>
    <t>DClinDent_OM</t>
  </si>
  <si>
    <t>2e. Could not find paid work / could not manage work alongside studies</t>
  </si>
  <si>
    <t>AIDD_SPCS</t>
  </si>
  <si>
    <t>AI for drug discovery (School of Physical and Chemical Sciences)</t>
  </si>
  <si>
    <t>DClinDent_OS</t>
  </si>
  <si>
    <t>2f. other financial reasons</t>
  </si>
  <si>
    <t>AIDD_WHRI</t>
  </si>
  <si>
    <t>AI for drug discovery (William Harvey Research Institute)</t>
  </si>
  <si>
    <t>DClinDent_Ortho</t>
  </si>
  <si>
    <t>3a. Not enjoying living in London</t>
  </si>
  <si>
    <t>AIDD_WIPH</t>
  </si>
  <si>
    <t>AI for drug discovery (Wolfson Institute of Population Health)</t>
  </si>
  <si>
    <t>DClinDent_Paed</t>
  </si>
  <si>
    <t>3b. Course is not what I expected / not enjoying the course</t>
  </si>
  <si>
    <t>BCI</t>
  </si>
  <si>
    <t>Barts Cancer Institute</t>
  </si>
  <si>
    <t>DClinDent_Perio</t>
  </si>
  <si>
    <t>3c. Finding the course too difficult</t>
  </si>
  <si>
    <t>Blizard</t>
  </si>
  <si>
    <t>Blizard Institute</t>
  </si>
  <si>
    <t>DClinDent_Prostho</t>
  </si>
  <si>
    <t>3d. Decided university is not for me at the moment</t>
  </si>
  <si>
    <t>Bus_Mangmt</t>
  </si>
  <si>
    <t>Business Management</t>
  </si>
  <si>
    <t>FHSS</t>
  </si>
  <si>
    <t>Faculty of Humanities and Social Sciences</t>
  </si>
  <si>
    <t>JCM</t>
  </si>
  <si>
    <t>Jenny</t>
  </si>
  <si>
    <t>hss-researchdegrees@qmul.ac.uk</t>
  </si>
  <si>
    <t>3e. Unhappy with Queen Mary University of London</t>
  </si>
  <si>
    <t>any evidence (in English - or translated if in another language) you can provide would be helpful</t>
  </si>
  <si>
    <t>CCLS</t>
  </si>
  <si>
    <t>Centre for Commercial Law Studies</t>
  </si>
  <si>
    <t>3f. Unhappy with my residential living arrangements</t>
  </si>
  <si>
    <r>
      <t xml:space="preserve">evidence (in English - or translated if in another language): </t>
    </r>
    <r>
      <rPr>
        <b/>
        <sz val="9"/>
        <color rgb="FF000000"/>
        <rFont val="Calibri"/>
        <family val="2"/>
      </rPr>
      <t>maternity</t>
    </r>
    <r>
      <rPr>
        <sz val="9"/>
        <color rgb="FF000000"/>
        <rFont val="Calibri"/>
        <family val="2"/>
      </rPr>
      <t xml:space="preserve"> (MatB1 form); </t>
    </r>
    <r>
      <rPr>
        <b/>
        <sz val="9"/>
        <color rgb="FF000000"/>
        <rFont val="Calibri"/>
        <family val="2"/>
      </rPr>
      <t>paternity</t>
    </r>
    <r>
      <rPr>
        <sz val="9"/>
        <color rgb="FF000000"/>
        <rFont val="Calibri"/>
        <family val="2"/>
      </rPr>
      <t xml:space="preserve"> (birth certificate); </t>
    </r>
    <r>
      <rPr>
        <b/>
        <sz val="9"/>
        <color rgb="FF000000"/>
        <rFont val="Calibri"/>
        <family val="2"/>
      </rPr>
      <t>adoption</t>
    </r>
    <r>
      <rPr>
        <sz val="9"/>
        <color rgb="FF000000"/>
        <rFont val="Calibri"/>
        <family val="2"/>
      </rPr>
      <t xml:space="preserve"> (document with child placement date); </t>
    </r>
    <r>
      <rPr>
        <b/>
        <sz val="9"/>
        <color rgb="FF000000"/>
        <rFont val="Calibri"/>
        <family val="2"/>
      </rPr>
      <t>shared parental leave</t>
    </r>
    <r>
      <rPr>
        <sz val="9"/>
        <color rgb="FF000000"/>
        <rFont val="Calibri"/>
        <family val="2"/>
      </rPr>
      <t xml:space="preserve"> (information to be discussed with the RDO)</t>
    </r>
  </si>
  <si>
    <t>DCE_SBBS</t>
  </si>
  <si>
    <t>Data-Centric Engineering (School of Biological and Behavioural Sciences)</t>
  </si>
  <si>
    <t>3g. Family commitments</t>
  </si>
  <si>
    <t>requires evidence (in English - or translated if in another language) from qualified practitioner</t>
  </si>
  <si>
    <t>DCE_EECS</t>
  </si>
  <si>
    <t>Data-Centric Engineering (School of Electronic Engineering and Computer Science)</t>
  </si>
  <si>
    <t>3h. Not settled in well / homesick</t>
  </si>
  <si>
    <t>confirmed by supervisor in their supporting statement</t>
  </si>
  <si>
    <t>DCE_SEMS</t>
  </si>
  <si>
    <t>Data-Centric Engineering (School of Engineering and Materials Science)</t>
  </si>
  <si>
    <t>3i. Pregnancy / maternity</t>
  </si>
  <si>
    <t>requires evidence (in English - or translated if in another language)  from the organisation confirming start and end dates (e.g.: official email or employment agreement)</t>
  </si>
  <si>
    <t>DCE_SMS</t>
  </si>
  <si>
    <t>Data-Centric Engineering (School of Mathematical Sciences)</t>
  </si>
  <si>
    <t>3j. Gender reassignment</t>
  </si>
  <si>
    <t>DCE_SPCS</t>
  </si>
  <si>
    <t>Data-Centric Engineering (School of Physical and Chemical Sciences)</t>
  </si>
  <si>
    <t>4a. Leaving the course to go into employment</t>
  </si>
  <si>
    <t>DClinDent</t>
  </si>
  <si>
    <t>DClinDent (Institute of Dentistry)</t>
  </si>
  <si>
    <t>4b. Placement / internship</t>
  </si>
  <si>
    <t>EECS_AIM</t>
  </si>
  <si>
    <t>EECS - Artificial Intelligence and Music CDT</t>
  </si>
  <si>
    <t>5. Covid-19 (research students only)</t>
  </si>
  <si>
    <t>EECS_IGGI</t>
  </si>
  <si>
    <t>EECS - Intelligent Games and Game Intelligence CDT</t>
  </si>
  <si>
    <t>EECS_ICE</t>
  </si>
  <si>
    <t>EECS - Interactive and Cognitive Environments</t>
  </si>
  <si>
    <t>EECS_MAT</t>
  </si>
  <si>
    <t>EECS - Media and Arts Technology CDT</t>
  </si>
  <si>
    <t>EECS</t>
  </si>
  <si>
    <t>EECS - School of Electronic Engineering and Computer Science</t>
  </si>
  <si>
    <t>IoD</t>
  </si>
  <si>
    <t>Institute of Dentistry</t>
  </si>
  <si>
    <t>IHSE</t>
  </si>
  <si>
    <t>Institute of Health Sciences Education</t>
  </si>
  <si>
    <t>SBBS</t>
  </si>
  <si>
    <t>School of Biological and Behavioural Sciences</t>
  </si>
  <si>
    <t>SBM</t>
  </si>
  <si>
    <t>School of Business and Management</t>
  </si>
  <si>
    <t>SEF</t>
  </si>
  <si>
    <t>School of Economics and Finance</t>
  </si>
  <si>
    <t>SEMS</t>
  </si>
  <si>
    <t>School of Engineering and Materials Science</t>
  </si>
  <si>
    <t>SED</t>
  </si>
  <si>
    <t>School of English and Drama</t>
  </si>
  <si>
    <t>SoG</t>
  </si>
  <si>
    <t>School of Geography</t>
  </si>
  <si>
    <t>SoH</t>
  </si>
  <si>
    <t>School of History</t>
  </si>
  <si>
    <t>SLLF</t>
  </si>
  <si>
    <t>School of Languages, Linguistics and Film</t>
  </si>
  <si>
    <t>Law</t>
  </si>
  <si>
    <t>School of Law</t>
  </si>
  <si>
    <t>SMS</t>
  </si>
  <si>
    <t>School of Mathematical Sciences</t>
  </si>
  <si>
    <t>SPCS</t>
  </si>
  <si>
    <t>School of Physical and Chemical Sciences</t>
  </si>
  <si>
    <t>SPIR</t>
  </si>
  <si>
    <t>School of Politics and International Relations</t>
  </si>
  <si>
    <t>WHRI</t>
  </si>
  <si>
    <t>William Harvey Research Institute</t>
  </si>
  <si>
    <t>WIPH</t>
  </si>
  <si>
    <t>Wolfson Institute of Population Health</t>
  </si>
  <si>
    <t>Please give specific details for this interruption request.</t>
  </si>
  <si>
    <t>Placement/internship</t>
  </si>
  <si>
    <t>mental health / emotional wellbeing</t>
  </si>
  <si>
    <t>Health issues relating to disability</t>
  </si>
  <si>
    <t>Covid-19 illness</t>
  </si>
  <si>
    <t>Other health issues</t>
  </si>
  <si>
    <t>Cost of living (in London) too high/unable to cover living costs</t>
  </si>
  <si>
    <t>Unable to pay tuition fees</t>
  </si>
  <si>
    <t>My financial circumstances have changed since starting the programme</t>
  </si>
  <si>
    <t>Pausing studies to build up funds for a return to study</t>
  </si>
  <si>
    <t>Other financial reasons</t>
  </si>
  <si>
    <t>Not enjoying living in London</t>
  </si>
  <si>
    <t>Covid-19 disruption</t>
  </si>
  <si>
    <t>Gender reassignment</t>
  </si>
  <si>
    <t>Parental leave (e.g.: maternity, paternity, adoption and shared parental leave) =&gt; this leave shall NOT count towards the maximum of 24 months permitted for interruption</t>
  </si>
  <si>
    <t>Unhappy with my residential living arrangements</t>
  </si>
  <si>
    <t>Unhappy with Queen Mary University of London</t>
  </si>
  <si>
    <t>Decided research study is not for me at the moment</t>
  </si>
  <si>
    <t>Family commitments</t>
  </si>
  <si>
    <t>Full-time</t>
  </si>
  <si>
    <t>Part-time</t>
  </si>
  <si>
    <t>Mode of study</t>
  </si>
  <si>
    <t>Depending on the type of interruption, please indicate any supporting plan put in place to help the student on resumption of studies.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</si>
</sst>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00"/>
    <numFmt numFmtId="165" formatCode="dd\-mmm\-yyyy"/>
    <numFmt numFmtId="166" formatCode="dd/mmm/yyyy"/>
  </numFmts>
  <fonts count="38" x14ac:knownFonts="1">
    <font>
      <sz val="11"/>
      <color theme="1"/>
      <name val="Calibri"/>
      <family val="2"/>
      <scheme val="minor"/>
    </font>
    <font>
      <u/>
      <sz val="11"/>
      <color theme="10"/>
      <name val="Calibri"/>
      <family val="2"/>
      <scheme val="minor"/>
    </font>
    <font>
      <sz val="10"/>
      <color theme="1"/>
      <name val="Arial"/>
      <family val="2"/>
    </font>
    <font>
      <b/>
      <sz val="14"/>
      <color theme="1"/>
      <name val="Arial"/>
      <family val="2"/>
    </font>
    <font>
      <sz val="9"/>
      <color theme="1"/>
      <name val="Arial"/>
      <family val="2"/>
    </font>
    <font>
      <u/>
      <sz val="10"/>
      <color theme="10"/>
      <name val="Calibri"/>
      <family val="2"/>
      <scheme val="minor"/>
    </font>
    <font>
      <b/>
      <sz val="10"/>
      <color rgb="FFFF0000"/>
      <name val="Arial"/>
      <family val="2"/>
    </font>
    <font>
      <sz val="11"/>
      <color rgb="FF000000"/>
      <name val="Calibri"/>
      <family val="2"/>
    </font>
    <font>
      <b/>
      <sz val="10"/>
      <name val="Arial"/>
      <family val="2"/>
    </font>
    <font>
      <b/>
      <u/>
      <sz val="10"/>
      <color rgb="FFFF0000"/>
      <name val="Arial"/>
      <family val="2"/>
    </font>
    <font>
      <b/>
      <sz val="10"/>
      <color rgb="FFFFFFFF"/>
      <name val="Calibri"/>
      <family val="2"/>
      <scheme val="minor"/>
    </font>
    <font>
      <sz val="10"/>
      <color rgb="FFFFFFFF"/>
      <name val="Calibri"/>
      <family val="2"/>
      <scheme val="minor"/>
    </font>
    <font>
      <sz val="9"/>
      <color rgb="FFFFFFFF"/>
      <name val="Calibri"/>
      <family val="2"/>
      <scheme val="minor"/>
    </font>
    <font>
      <sz val="12"/>
      <color theme="1"/>
      <name val="Arial"/>
      <family val="2"/>
    </font>
    <font>
      <b/>
      <sz val="12"/>
      <color theme="1"/>
      <name val="Arial"/>
      <family val="2"/>
    </font>
    <font>
      <sz val="12"/>
      <color rgb="FFFF0000"/>
      <name val="Arial"/>
      <family val="2"/>
    </font>
    <font>
      <u/>
      <sz val="12"/>
      <color theme="10"/>
      <name val="Calibri"/>
      <family val="2"/>
      <scheme val="minor"/>
    </font>
    <font>
      <sz val="10"/>
      <name val="Arial"/>
      <family val="2"/>
    </font>
    <font>
      <sz val="9"/>
      <color theme="1"/>
      <name val="Calibri"/>
      <family val="2"/>
      <scheme val="minor"/>
    </font>
    <font>
      <sz val="9"/>
      <color rgb="FF000000"/>
      <name val="Calibri"/>
      <family val="2"/>
    </font>
    <font>
      <b/>
      <sz val="9"/>
      <color theme="1"/>
      <name val="Calibri"/>
      <family val="2"/>
      <scheme val="minor"/>
    </font>
    <font>
      <b/>
      <sz val="9"/>
      <color rgb="FF000000"/>
      <name val="Calibri"/>
      <family val="2"/>
    </font>
    <font>
      <b/>
      <sz val="9"/>
      <color theme="0"/>
      <name val="Calibri"/>
      <family val="2"/>
      <scheme val="minor"/>
    </font>
    <font>
      <b/>
      <sz val="9"/>
      <color theme="0"/>
      <name val="Calibri"/>
      <family val="2"/>
    </font>
    <font>
      <b/>
      <sz val="12"/>
      <color rgb="FF000000"/>
      <name val="Arial"/>
      <family val="2"/>
    </font>
    <font>
      <sz val="12"/>
      <color rgb="FF000000"/>
      <name val="Arial"/>
      <family val="2"/>
    </font>
    <font>
      <b/>
      <u/>
      <sz val="12"/>
      <color theme="1"/>
      <name val="Arial"/>
      <family val="2"/>
    </font>
    <font>
      <b/>
      <sz val="12"/>
      <color rgb="FFFF0000"/>
      <name val="Arial"/>
      <family val="2"/>
    </font>
    <font>
      <b/>
      <u/>
      <sz val="12"/>
      <color rgb="FFFF0000"/>
      <name val="Arial"/>
      <family val="2"/>
    </font>
    <font>
      <b/>
      <sz val="12"/>
      <name val="Arial"/>
      <family val="2"/>
    </font>
    <font>
      <sz val="12"/>
      <color theme="9" tint="0.79998168889431442"/>
      <name val="Arial"/>
      <family val="2"/>
    </font>
    <font>
      <b/>
      <u/>
      <sz val="12"/>
      <color theme="10"/>
      <name val="Calibri"/>
      <family val="2"/>
      <scheme val="minor"/>
    </font>
    <font>
      <sz val="11"/>
      <color theme="1"/>
      <name val="Arial"/>
      <family val="2"/>
    </font>
    <font>
      <u/>
      <sz val="9"/>
      <color theme="10"/>
      <name val="Calibri"/>
      <family val="2"/>
      <scheme val="minor"/>
    </font>
    <font>
      <u/>
      <sz val="8"/>
      <color theme="10"/>
      <name val="Calibri"/>
      <family val="2"/>
      <scheme val="minor"/>
    </font>
    <font>
      <sz val="10"/>
      <color theme="1"/>
      <name val="Calibri"/>
      <family val="2"/>
      <scheme val="minor"/>
    </font>
    <font>
      <b/>
      <sz val="10"/>
      <name val="Calibri"/>
      <family val="2"/>
      <scheme val="minor"/>
    </font>
    <font>
      <sz val="10"/>
      <name val="Calibri"/>
      <family val="2"/>
      <scheme val="minor"/>
    </font>
  </fonts>
  <fills count="23">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rgb="FFED7D31"/>
        <bgColor rgb="FF000000"/>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92D050"/>
        <bgColor indexed="64"/>
      </patternFill>
    </fill>
    <fill>
      <patternFill patternType="solid">
        <fgColor rgb="FF7030A0"/>
        <bgColor indexed="64"/>
      </patternFill>
    </fill>
    <fill>
      <patternFill patternType="solid">
        <fgColor rgb="FF00B0F0"/>
        <bgColor indexed="64"/>
      </patternFill>
    </fill>
    <fill>
      <patternFill patternType="solid">
        <fgColor theme="0" tint="-0.249977111117893"/>
        <bgColor indexed="64"/>
      </patternFill>
    </fill>
  </fills>
  <borders count="2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bottom/>
      <diagonal/>
    </border>
  </borders>
  <cellStyleXfs count="2">
    <xf numFmtId="0" fontId="0" fillId="0" borderId="0"/>
    <xf numFmtId="0" fontId="1" fillId="0" borderId="0" applyNumberFormat="0" applyFill="0" applyBorder="0" applyAlignment="0" applyProtection="0"/>
  </cellStyleXfs>
  <cellXfs count="301">
    <xf numFmtId="0" fontId="0" fillId="0" borderId="0" xfId="0"/>
    <xf numFmtId="0" fontId="11" fillId="7" borderId="21" xfId="0" applyFont="1" applyFill="1" applyBorder="1" applyAlignment="1">
      <alignment horizontal="center" vertical="center" wrapText="1"/>
    </xf>
    <xf numFmtId="49" fontId="2" fillId="2" borderId="0" xfId="0" applyNumberFormat="1" applyFont="1" applyFill="1" applyAlignment="1">
      <alignment vertical="center"/>
    </xf>
    <xf numFmtId="49" fontId="6" fillId="3" borderId="5" xfId="0" applyNumberFormat="1" applyFont="1" applyFill="1" applyBorder="1" applyAlignment="1">
      <alignment vertical="center"/>
    </xf>
    <xf numFmtId="49" fontId="2" fillId="3" borderId="0" xfId="0" applyNumberFormat="1" applyFont="1" applyFill="1" applyAlignment="1">
      <alignment horizontal="left" vertical="center"/>
    </xf>
    <xf numFmtId="49" fontId="2" fillId="3" borderId="0" xfId="0" applyNumberFormat="1" applyFont="1" applyFill="1" applyAlignment="1">
      <alignment vertical="center"/>
    </xf>
    <xf numFmtId="49" fontId="13" fillId="2" borderId="0" xfId="0" applyNumberFormat="1" applyFont="1" applyFill="1" applyAlignment="1">
      <alignment vertical="center"/>
    </xf>
    <xf numFmtId="49" fontId="4" fillId="2" borderId="0" xfId="0" applyNumberFormat="1" applyFont="1" applyFill="1" applyAlignment="1">
      <alignment horizontal="right" vertical="center"/>
    </xf>
    <xf numFmtId="49" fontId="13" fillId="2" borderId="0" xfId="0" applyNumberFormat="1" applyFont="1" applyFill="1" applyAlignment="1">
      <alignment vertical="top" wrapText="1"/>
    </xf>
    <xf numFmtId="49" fontId="15" fillId="2" borderId="0" xfId="0" applyNumberFormat="1" applyFont="1" applyFill="1" applyAlignment="1">
      <alignment vertical="center"/>
    </xf>
    <xf numFmtId="49" fontId="13" fillId="2" borderId="0" xfId="0" applyNumberFormat="1" applyFont="1" applyFill="1" applyAlignment="1">
      <alignment horizontal="left" vertical="top" wrapText="1"/>
    </xf>
    <xf numFmtId="49" fontId="17" fillId="2" borderId="0" xfId="0" applyNumberFormat="1" applyFont="1" applyFill="1" applyAlignment="1">
      <alignment horizontal="right" vertical="top"/>
    </xf>
    <xf numFmtId="49" fontId="17" fillId="2" borderId="0" xfId="0" applyNumberFormat="1" applyFont="1" applyFill="1" applyAlignment="1">
      <alignment horizontal="right" vertical="top" wrapText="1"/>
    </xf>
    <xf numFmtId="49" fontId="17" fillId="2" borderId="0" xfId="0" applyNumberFormat="1" applyFont="1" applyFill="1" applyAlignment="1">
      <alignment horizontal="center" vertical="top" wrapText="1"/>
    </xf>
    <xf numFmtId="0" fontId="0" fillId="0" borderId="0" xfId="0" applyAlignment="1">
      <alignment vertical="center"/>
    </xf>
    <xf numFmtId="0" fontId="20" fillId="0" borderId="0" xfId="0" applyFont="1" applyAlignment="1">
      <alignment vertical="center"/>
    </xf>
    <xf numFmtId="0" fontId="21" fillId="0" borderId="0" xfId="0" applyFont="1" applyAlignment="1">
      <alignment vertical="center"/>
    </xf>
    <xf numFmtId="0" fontId="18" fillId="9" borderId="22" xfId="0" applyFont="1" applyFill="1" applyBorder="1" applyAlignment="1">
      <alignment vertical="center" wrapText="1"/>
    </xf>
    <xf numFmtId="0" fontId="19" fillId="9" borderId="22" xfId="0" applyFont="1" applyFill="1" applyBorder="1" applyAlignment="1">
      <alignment vertical="center" wrapText="1"/>
    </xf>
    <xf numFmtId="0" fontId="18" fillId="10" borderId="22" xfId="0" applyFont="1" applyFill="1" applyBorder="1" applyAlignment="1">
      <alignment vertical="center" wrapText="1"/>
    </xf>
    <xf numFmtId="0" fontId="18" fillId="4" borderId="22" xfId="0" applyFont="1" applyFill="1" applyBorder="1" applyAlignment="1">
      <alignment vertical="center" wrapText="1"/>
    </xf>
    <xf numFmtId="0" fontId="19" fillId="10" borderId="22" xfId="0" applyFont="1" applyFill="1" applyBorder="1" applyAlignment="1">
      <alignment vertical="center" wrapText="1"/>
    </xf>
    <xf numFmtId="0" fontId="18" fillId="11" borderId="22" xfId="0" applyFont="1" applyFill="1" applyBorder="1" applyAlignment="1">
      <alignment vertical="center" wrapText="1"/>
    </xf>
    <xf numFmtId="0" fontId="21" fillId="0" borderId="22" xfId="0" applyFont="1" applyBorder="1" applyAlignment="1">
      <alignment vertical="center" wrapText="1"/>
    </xf>
    <xf numFmtId="0" fontId="18" fillId="12" borderId="22" xfId="0" applyFont="1" applyFill="1" applyBorder="1" applyAlignment="1">
      <alignment vertical="center" wrapText="1"/>
    </xf>
    <xf numFmtId="0" fontId="19" fillId="4" borderId="22" xfId="0" applyFont="1" applyFill="1" applyBorder="1" applyAlignment="1">
      <alignment vertical="center" wrapText="1"/>
    </xf>
    <xf numFmtId="0" fontId="18" fillId="13" borderId="22" xfId="0" applyFont="1" applyFill="1" applyBorder="1" applyAlignment="1">
      <alignment vertical="center" wrapText="1"/>
    </xf>
    <xf numFmtId="0" fontId="19" fillId="11" borderId="22" xfId="0" applyFont="1" applyFill="1" applyBorder="1" applyAlignment="1">
      <alignment vertical="center" wrapText="1"/>
    </xf>
    <xf numFmtId="0" fontId="20" fillId="0" borderId="22" xfId="0" applyFont="1" applyBorder="1" applyAlignment="1">
      <alignment vertical="center" wrapText="1"/>
    </xf>
    <xf numFmtId="0" fontId="19" fillId="12" borderId="22" xfId="0" applyFont="1" applyFill="1" applyBorder="1" applyAlignment="1">
      <alignment vertical="center" wrapText="1"/>
    </xf>
    <xf numFmtId="0" fontId="19" fillId="13" borderId="22" xfId="0" applyFont="1" applyFill="1" applyBorder="1" applyAlignment="1">
      <alignment vertical="center" wrapText="1"/>
    </xf>
    <xf numFmtId="0" fontId="18" fillId="14" borderId="22" xfId="0" applyFont="1" applyFill="1" applyBorder="1" applyAlignment="1">
      <alignment vertical="center" wrapText="1"/>
    </xf>
    <xf numFmtId="0" fontId="18" fillId="15" borderId="22" xfId="0" applyFont="1" applyFill="1" applyBorder="1" applyAlignment="1">
      <alignment vertical="center" wrapText="1"/>
    </xf>
    <xf numFmtId="0" fontId="19" fillId="14" borderId="22" xfId="0" applyFont="1" applyFill="1" applyBorder="1" applyAlignment="1">
      <alignment vertical="center" wrapText="1"/>
    </xf>
    <xf numFmtId="0" fontId="19" fillId="15" borderId="22" xfId="0" applyFont="1" applyFill="1" applyBorder="1" applyAlignment="1">
      <alignment vertical="center" wrapText="1"/>
    </xf>
    <xf numFmtId="0" fontId="19" fillId="16" borderId="22" xfId="0" applyFont="1" applyFill="1" applyBorder="1" applyAlignment="1">
      <alignment vertical="center" wrapText="1"/>
    </xf>
    <xf numFmtId="0" fontId="18" fillId="16" borderId="22" xfId="0" applyFont="1" applyFill="1" applyBorder="1" applyAlignment="1">
      <alignment vertical="center" wrapText="1"/>
    </xf>
    <xf numFmtId="0" fontId="19" fillId="3" borderId="22" xfId="0" applyFont="1" applyFill="1" applyBorder="1" applyAlignment="1">
      <alignment vertical="center" wrapText="1"/>
    </xf>
    <xf numFmtId="0" fontId="18" fillId="3" borderId="22" xfId="0" applyFont="1" applyFill="1" applyBorder="1" applyAlignment="1">
      <alignment vertical="center" wrapText="1"/>
    </xf>
    <xf numFmtId="0" fontId="19" fillId="17" borderId="22" xfId="0" applyFont="1" applyFill="1" applyBorder="1" applyAlignment="1">
      <alignment vertical="center" wrapText="1"/>
    </xf>
    <xf numFmtId="0" fontId="18" fillId="17" borderId="22" xfId="0" applyFont="1" applyFill="1" applyBorder="1" applyAlignment="1">
      <alignment vertical="center" wrapText="1"/>
    </xf>
    <xf numFmtId="0" fontId="19" fillId="18" borderId="22" xfId="0" applyFont="1" applyFill="1" applyBorder="1" applyAlignment="1">
      <alignment vertical="center" wrapText="1"/>
    </xf>
    <xf numFmtId="0" fontId="18" fillId="18" borderId="22" xfId="0" applyFont="1" applyFill="1" applyBorder="1" applyAlignment="1">
      <alignment vertical="center" wrapText="1"/>
    </xf>
    <xf numFmtId="0" fontId="19" fillId="6" borderId="22" xfId="0" applyFont="1" applyFill="1" applyBorder="1" applyAlignment="1">
      <alignment vertical="center" wrapText="1"/>
    </xf>
    <xf numFmtId="0" fontId="19" fillId="19" borderId="22" xfId="0" applyFont="1" applyFill="1" applyBorder="1" applyAlignment="1">
      <alignment vertical="center" wrapText="1"/>
    </xf>
    <xf numFmtId="0" fontId="18" fillId="6" borderId="22" xfId="0" applyFont="1" applyFill="1" applyBorder="1" applyAlignment="1">
      <alignment vertical="center" wrapText="1"/>
    </xf>
    <xf numFmtId="0" fontId="23" fillId="21" borderId="22" xfId="0" applyFont="1" applyFill="1" applyBorder="1" applyAlignment="1">
      <alignment vertical="center" wrapText="1"/>
    </xf>
    <xf numFmtId="0" fontId="18" fillId="19" borderId="22" xfId="0" applyFont="1" applyFill="1" applyBorder="1" applyAlignment="1">
      <alignment vertical="center" wrapText="1"/>
    </xf>
    <xf numFmtId="0" fontId="23" fillId="20" borderId="22" xfId="0" applyFont="1" applyFill="1" applyBorder="1" applyAlignment="1">
      <alignment vertical="center" wrapText="1"/>
    </xf>
    <xf numFmtId="0" fontId="22" fillId="20" borderId="22" xfId="0" applyFont="1" applyFill="1" applyBorder="1" applyAlignment="1">
      <alignment vertical="center" wrapText="1"/>
    </xf>
    <xf numFmtId="0" fontId="18" fillId="0" borderId="0" xfId="0" applyFont="1" applyAlignment="1">
      <alignment vertical="center" wrapText="1"/>
    </xf>
    <xf numFmtId="0" fontId="22" fillId="21" borderId="22" xfId="0" applyFont="1" applyFill="1" applyBorder="1" applyAlignment="1">
      <alignment vertical="center" wrapText="1"/>
    </xf>
    <xf numFmtId="0" fontId="7" fillId="0" borderId="0" xfId="0" applyFont="1" applyAlignment="1">
      <alignment vertical="center"/>
    </xf>
    <xf numFmtId="49" fontId="2" fillId="3" borderId="0" xfId="0" applyNumberFormat="1" applyFont="1" applyFill="1" applyAlignment="1">
      <alignment horizontal="right" vertical="center"/>
    </xf>
    <xf numFmtId="49" fontId="15" fillId="3" borderId="4" xfId="0" applyNumberFormat="1" applyFont="1" applyFill="1" applyBorder="1" applyAlignment="1">
      <alignment vertical="center"/>
    </xf>
    <xf numFmtId="49" fontId="27" fillId="3" borderId="5" xfId="0" applyNumberFormat="1" applyFont="1" applyFill="1" applyBorder="1" applyAlignment="1">
      <alignment vertical="center"/>
    </xf>
    <xf numFmtId="49" fontId="15" fillId="3" borderId="5" xfId="0" applyNumberFormat="1" applyFont="1" applyFill="1" applyBorder="1" applyAlignment="1">
      <alignment vertical="center"/>
    </xf>
    <xf numFmtId="49" fontId="27" fillId="3" borderId="5" xfId="0" applyNumberFormat="1" applyFont="1" applyFill="1" applyBorder="1" applyAlignment="1">
      <alignment horizontal="right" vertical="center"/>
    </xf>
    <xf numFmtId="49" fontId="15" fillId="3" borderId="6" xfId="0" applyNumberFormat="1" applyFont="1" applyFill="1" applyBorder="1" applyAlignment="1">
      <alignment vertical="center"/>
    </xf>
    <xf numFmtId="49" fontId="13" fillId="3" borderId="7" xfId="0" applyNumberFormat="1" applyFont="1" applyFill="1" applyBorder="1" applyAlignment="1">
      <alignment vertical="center"/>
    </xf>
    <xf numFmtId="49" fontId="13" fillId="3" borderId="0" xfId="0" applyNumberFormat="1" applyFont="1" applyFill="1" applyAlignment="1">
      <alignment horizontal="left" vertical="center"/>
    </xf>
    <xf numFmtId="49" fontId="13" fillId="3" borderId="0" xfId="0" applyNumberFormat="1" applyFont="1" applyFill="1" applyAlignment="1">
      <alignment vertical="center"/>
    </xf>
    <xf numFmtId="49" fontId="13" fillId="3" borderId="8" xfId="0" applyNumberFormat="1" applyFont="1" applyFill="1" applyBorder="1" applyAlignment="1">
      <alignment vertical="center"/>
    </xf>
    <xf numFmtId="49" fontId="13" fillId="3" borderId="0" xfId="0" applyNumberFormat="1" applyFont="1" applyFill="1" applyAlignment="1">
      <alignment horizontal="right" vertical="center"/>
    </xf>
    <xf numFmtId="49" fontId="13" fillId="3" borderId="12" xfId="0" applyNumberFormat="1" applyFont="1" applyFill="1" applyBorder="1" applyAlignment="1">
      <alignment vertical="center"/>
    </xf>
    <xf numFmtId="49" fontId="13" fillId="3" borderId="13" xfId="0" applyNumberFormat="1" applyFont="1" applyFill="1" applyBorder="1" applyAlignment="1">
      <alignment vertical="center"/>
    </xf>
    <xf numFmtId="49" fontId="14" fillId="3" borderId="0" xfId="0" applyNumberFormat="1" applyFont="1" applyFill="1" applyAlignment="1">
      <alignment horizontal="left" vertical="center"/>
    </xf>
    <xf numFmtId="49" fontId="13" fillId="3" borderId="0" xfId="0" applyNumberFormat="1" applyFont="1" applyFill="1" applyAlignment="1">
      <alignment horizontal="center" vertical="center"/>
    </xf>
    <xf numFmtId="49" fontId="15" fillId="3" borderId="0" xfId="0" applyNumberFormat="1" applyFont="1" applyFill="1" applyAlignment="1">
      <alignment horizontal="right" vertical="center"/>
    </xf>
    <xf numFmtId="0" fontId="30" fillId="3" borderId="0" xfId="0" applyFont="1" applyFill="1" applyAlignment="1">
      <alignment horizontal="right" vertical="center"/>
    </xf>
    <xf numFmtId="49" fontId="27" fillId="3" borderId="0" xfId="0" applyNumberFormat="1" applyFont="1" applyFill="1" applyAlignment="1">
      <alignment horizontal="right" vertical="center"/>
    </xf>
    <xf numFmtId="49" fontId="13" fillId="3" borderId="9" xfId="0" applyNumberFormat="1" applyFont="1" applyFill="1" applyBorder="1" applyAlignment="1">
      <alignment vertical="center"/>
    </xf>
    <xf numFmtId="49" fontId="13" fillId="3" borderId="10" xfId="0" applyNumberFormat="1" applyFont="1" applyFill="1" applyBorder="1" applyAlignment="1">
      <alignment vertical="center"/>
    </xf>
    <xf numFmtId="49" fontId="13" fillId="3" borderId="11" xfId="0" applyNumberFormat="1" applyFont="1" applyFill="1" applyBorder="1" applyAlignment="1">
      <alignment vertical="center"/>
    </xf>
    <xf numFmtId="49" fontId="15" fillId="5" borderId="4" xfId="0" applyNumberFormat="1" applyFont="1" applyFill="1" applyBorder="1" applyAlignment="1">
      <alignment vertical="center"/>
    </xf>
    <xf numFmtId="49" fontId="27" fillId="5" borderId="5" xfId="0" applyNumberFormat="1" applyFont="1" applyFill="1" applyBorder="1" applyAlignment="1">
      <alignment vertical="center"/>
    </xf>
    <xf numFmtId="49" fontId="15" fillId="5" borderId="5" xfId="0" applyNumberFormat="1" applyFont="1" applyFill="1" applyBorder="1" applyAlignment="1">
      <alignment vertical="center"/>
    </xf>
    <xf numFmtId="49" fontId="15" fillId="5" borderId="6" xfId="0" applyNumberFormat="1" applyFont="1" applyFill="1" applyBorder="1" applyAlignment="1">
      <alignment vertical="center"/>
    </xf>
    <xf numFmtId="49" fontId="13" fillId="5" borderId="7" xfId="0" applyNumberFormat="1" applyFont="1" applyFill="1" applyBorder="1" applyAlignment="1">
      <alignment vertical="center"/>
    </xf>
    <xf numFmtId="49" fontId="13" fillId="5" borderId="0" xfId="0" applyNumberFormat="1" applyFont="1" applyFill="1" applyAlignment="1">
      <alignment vertical="center"/>
    </xf>
    <xf numFmtId="49" fontId="27" fillId="5" borderId="0" xfId="0" applyNumberFormat="1" applyFont="1" applyFill="1" applyAlignment="1">
      <alignment horizontal="right" vertical="center"/>
    </xf>
    <xf numFmtId="49" fontId="13" fillId="5" borderId="8" xfId="0" applyNumberFormat="1" applyFont="1" applyFill="1" applyBorder="1" applyAlignment="1">
      <alignment vertical="center"/>
    </xf>
    <xf numFmtId="49" fontId="13" fillId="5" borderId="0" xfId="0" applyNumberFormat="1" applyFont="1" applyFill="1" applyAlignment="1">
      <alignment horizontal="right" vertical="center"/>
    </xf>
    <xf numFmtId="49" fontId="14" fillId="5" borderId="0" xfId="0" applyNumberFormat="1" applyFont="1" applyFill="1" applyAlignment="1">
      <alignment horizontal="left" vertical="center"/>
    </xf>
    <xf numFmtId="49" fontId="13" fillId="5" borderId="0" xfId="0" applyNumberFormat="1" applyFont="1" applyFill="1" applyAlignment="1">
      <alignment horizontal="left" vertical="center"/>
    </xf>
    <xf numFmtId="49" fontId="13" fillId="5" borderId="9" xfId="0" applyNumberFormat="1" applyFont="1" applyFill="1" applyBorder="1" applyAlignment="1">
      <alignment vertical="center"/>
    </xf>
    <xf numFmtId="49" fontId="13" fillId="5" borderId="10" xfId="0" applyNumberFormat="1" applyFont="1" applyFill="1" applyBorder="1" applyAlignment="1">
      <alignment vertical="center"/>
    </xf>
    <xf numFmtId="49" fontId="13" fillId="5" borderId="11" xfId="0" applyNumberFormat="1" applyFont="1" applyFill="1" applyBorder="1" applyAlignment="1">
      <alignment vertical="center"/>
    </xf>
    <xf numFmtId="49" fontId="15" fillId="8" borderId="4" xfId="0" applyNumberFormat="1" applyFont="1" applyFill="1" applyBorder="1" applyAlignment="1">
      <alignment vertical="center"/>
    </xf>
    <xf numFmtId="49" fontId="27" fillId="8" borderId="5" xfId="0" applyNumberFormat="1" applyFont="1" applyFill="1" applyBorder="1" applyAlignment="1">
      <alignment vertical="center"/>
    </xf>
    <xf numFmtId="49" fontId="15" fillId="8" borderId="5" xfId="0" applyNumberFormat="1" applyFont="1" applyFill="1" applyBorder="1" applyAlignment="1">
      <alignment vertical="center"/>
    </xf>
    <xf numFmtId="49" fontId="15" fillId="8" borderId="6" xfId="0" applyNumberFormat="1" applyFont="1" applyFill="1" applyBorder="1" applyAlignment="1">
      <alignment vertical="center"/>
    </xf>
    <xf numFmtId="49" fontId="13" fillId="8" borderId="7" xfId="0" applyNumberFormat="1" applyFont="1" applyFill="1" applyBorder="1" applyAlignment="1">
      <alignment vertical="center"/>
    </xf>
    <xf numFmtId="49" fontId="13" fillId="8" borderId="0" xfId="0" applyNumberFormat="1" applyFont="1" applyFill="1" applyAlignment="1">
      <alignment vertical="center"/>
    </xf>
    <xf numFmtId="49" fontId="27" fillId="8" borderId="0" xfId="0" applyNumberFormat="1" applyFont="1" applyFill="1" applyAlignment="1">
      <alignment horizontal="right" vertical="center"/>
    </xf>
    <xf numFmtId="49" fontId="13" fillId="8" borderId="8" xfId="0" applyNumberFormat="1" applyFont="1" applyFill="1" applyBorder="1" applyAlignment="1">
      <alignment vertical="center"/>
    </xf>
    <xf numFmtId="49" fontId="14" fillId="8" borderId="0" xfId="0" applyNumberFormat="1" applyFont="1" applyFill="1" applyAlignment="1">
      <alignment horizontal="left" vertical="center"/>
    </xf>
    <xf numFmtId="49" fontId="13" fillId="8" borderId="0" xfId="0" applyNumberFormat="1" applyFont="1" applyFill="1" applyAlignment="1">
      <alignment horizontal="left" vertical="center"/>
    </xf>
    <xf numFmtId="49" fontId="14" fillId="8" borderId="0" xfId="0" applyNumberFormat="1" applyFont="1" applyFill="1" applyAlignment="1">
      <alignment vertical="center"/>
    </xf>
    <xf numFmtId="49" fontId="13" fillId="8" borderId="0" xfId="0" applyNumberFormat="1" applyFont="1" applyFill="1" applyAlignment="1">
      <alignment horizontal="right" vertical="center"/>
    </xf>
    <xf numFmtId="49" fontId="13" fillId="8" borderId="9" xfId="0" applyNumberFormat="1" applyFont="1" applyFill="1" applyBorder="1" applyAlignment="1">
      <alignment vertical="center"/>
    </xf>
    <xf numFmtId="49" fontId="13" fillId="8" borderId="10" xfId="0" applyNumberFormat="1" applyFont="1" applyFill="1" applyBorder="1" applyAlignment="1">
      <alignment vertical="center"/>
    </xf>
    <xf numFmtId="49" fontId="13" fillId="8" borderId="11" xfId="0" applyNumberFormat="1" applyFont="1" applyFill="1" applyBorder="1" applyAlignment="1">
      <alignment vertical="center"/>
    </xf>
    <xf numFmtId="49" fontId="15" fillId="4" borderId="4" xfId="0" applyNumberFormat="1" applyFont="1" applyFill="1" applyBorder="1" applyAlignment="1">
      <alignment vertical="center"/>
    </xf>
    <xf numFmtId="49" fontId="27" fillId="4" borderId="5" xfId="0" applyNumberFormat="1" applyFont="1" applyFill="1" applyBorder="1" applyAlignment="1">
      <alignment vertical="center"/>
    </xf>
    <xf numFmtId="49" fontId="15" fillId="4" borderId="5" xfId="0" applyNumberFormat="1" applyFont="1" applyFill="1" applyBorder="1" applyAlignment="1">
      <alignment vertical="center"/>
    </xf>
    <xf numFmtId="49" fontId="15" fillId="4" borderId="6" xfId="0" applyNumberFormat="1" applyFont="1" applyFill="1" applyBorder="1" applyAlignment="1">
      <alignment vertical="center"/>
    </xf>
    <xf numFmtId="49" fontId="13" fillId="4" borderId="7" xfId="0" applyNumberFormat="1" applyFont="1" applyFill="1" applyBorder="1" applyAlignment="1">
      <alignment vertical="center"/>
    </xf>
    <xf numFmtId="49" fontId="31" fillId="4" borderId="0" xfId="1" applyNumberFormat="1" applyFont="1" applyFill="1" applyBorder="1" applyAlignment="1" applyProtection="1">
      <alignment vertical="center"/>
    </xf>
    <xf numFmtId="49" fontId="14" fillId="4" borderId="0" xfId="0" applyNumberFormat="1" applyFont="1" applyFill="1" applyAlignment="1">
      <alignment vertical="center"/>
    </xf>
    <xf numFmtId="49" fontId="14" fillId="4" borderId="0" xfId="0" applyNumberFormat="1" applyFont="1" applyFill="1" applyAlignment="1">
      <alignment horizontal="center" vertical="center"/>
    </xf>
    <xf numFmtId="49" fontId="13" fillId="4" borderId="0" xfId="0" applyNumberFormat="1" applyFont="1" applyFill="1" applyAlignment="1">
      <alignment vertical="center"/>
    </xf>
    <xf numFmtId="49" fontId="27" fillId="4" borderId="0" xfId="0" applyNumberFormat="1" applyFont="1" applyFill="1" applyAlignment="1">
      <alignment horizontal="right" vertical="center"/>
    </xf>
    <xf numFmtId="49" fontId="13" fillId="4" borderId="8" xfId="0" applyNumberFormat="1" applyFont="1" applyFill="1" applyBorder="1" applyAlignment="1">
      <alignment vertical="center"/>
    </xf>
    <xf numFmtId="49" fontId="16" fillId="4" borderId="0" xfId="1" applyNumberFormat="1" applyFont="1" applyFill="1" applyAlignment="1" applyProtection="1">
      <alignment horizontal="right" vertical="center"/>
    </xf>
    <xf numFmtId="49" fontId="27" fillId="4" borderId="0" xfId="0" applyNumberFormat="1" applyFont="1" applyFill="1" applyAlignment="1">
      <alignment vertical="center"/>
    </xf>
    <xf numFmtId="49" fontId="13" fillId="4" borderId="0" xfId="0" applyNumberFormat="1" applyFont="1" applyFill="1" applyAlignment="1">
      <alignment vertical="center" wrapText="1"/>
    </xf>
    <xf numFmtId="49" fontId="13" fillId="4" borderId="0" xfId="0" applyNumberFormat="1" applyFont="1" applyFill="1" applyAlignment="1">
      <alignment horizontal="center" vertical="center"/>
    </xf>
    <xf numFmtId="49" fontId="13" fillId="4" borderId="9" xfId="0" applyNumberFormat="1" applyFont="1" applyFill="1" applyBorder="1" applyAlignment="1">
      <alignment vertical="center"/>
    </xf>
    <xf numFmtId="49" fontId="13" fillId="4" borderId="10" xfId="0" applyNumberFormat="1" applyFont="1" applyFill="1" applyBorder="1" applyAlignment="1">
      <alignment vertical="center"/>
    </xf>
    <xf numFmtId="49" fontId="13" fillId="4" borderId="11" xfId="0" applyNumberFormat="1" applyFont="1" applyFill="1" applyBorder="1" applyAlignment="1">
      <alignment vertical="center"/>
    </xf>
    <xf numFmtId="49" fontId="2" fillId="3" borderId="12" xfId="0" applyNumberFormat="1" applyFont="1" applyFill="1" applyBorder="1" applyAlignment="1">
      <alignment horizontal="right" vertical="center"/>
    </xf>
    <xf numFmtId="49" fontId="13" fillId="3" borderId="7" xfId="0" applyNumberFormat="1" applyFont="1" applyFill="1" applyBorder="1" applyAlignment="1">
      <alignment vertical="center" wrapText="1"/>
    </xf>
    <xf numFmtId="165" fontId="13" fillId="3" borderId="0" xfId="0" applyNumberFormat="1" applyFont="1" applyFill="1" applyAlignment="1" applyProtection="1">
      <alignment horizontal="center" vertical="center"/>
      <protection locked="0"/>
    </xf>
    <xf numFmtId="49" fontId="32" fillId="3" borderId="0" xfId="0" applyNumberFormat="1" applyFont="1" applyFill="1" applyAlignment="1">
      <alignment horizontal="left" vertical="center"/>
    </xf>
    <xf numFmtId="0" fontId="17" fillId="3" borderId="0" xfId="0" applyFont="1" applyFill="1" applyAlignment="1">
      <alignment horizontal="right" vertical="center"/>
    </xf>
    <xf numFmtId="49" fontId="15" fillId="4" borderId="0" xfId="0" applyNumberFormat="1" applyFont="1" applyFill="1" applyAlignment="1">
      <alignment vertical="center"/>
    </xf>
    <xf numFmtId="49" fontId="13" fillId="3" borderId="0" xfId="0" applyNumberFormat="1" applyFont="1" applyFill="1" applyAlignment="1" applyProtection="1">
      <alignment horizontal="center" vertical="center"/>
      <protection locked="0"/>
    </xf>
    <xf numFmtId="49" fontId="13" fillId="3" borderId="0" xfId="0" applyNumberFormat="1" applyFont="1" applyFill="1" applyAlignment="1" applyProtection="1">
      <alignment horizontal="left" vertical="center"/>
      <protection locked="0"/>
    </xf>
    <xf numFmtId="49" fontId="4" fillId="3" borderId="0" xfId="0" applyNumberFormat="1" applyFont="1" applyFill="1" applyAlignment="1">
      <alignment horizontal="left" vertical="center"/>
    </xf>
    <xf numFmtId="49" fontId="4" fillId="3" borderId="7" xfId="0" applyNumberFormat="1" applyFont="1" applyFill="1" applyBorder="1" applyAlignment="1">
      <alignment vertical="center"/>
    </xf>
    <xf numFmtId="49" fontId="4" fillId="3" borderId="0" xfId="0" applyNumberFormat="1" applyFont="1" applyFill="1" applyAlignment="1">
      <alignment vertical="center"/>
    </xf>
    <xf numFmtId="49" fontId="4" fillId="3" borderId="13" xfId="0" applyNumberFormat="1" applyFont="1" applyFill="1" applyBorder="1" applyAlignment="1">
      <alignment vertical="center"/>
    </xf>
    <xf numFmtId="49" fontId="4" fillId="3" borderId="8" xfId="0" applyNumberFormat="1" applyFont="1" applyFill="1" applyBorder="1" applyAlignment="1">
      <alignment vertical="center"/>
    </xf>
    <xf numFmtId="49" fontId="4" fillId="2" borderId="0" xfId="0" applyNumberFormat="1" applyFont="1" applyFill="1" applyAlignment="1">
      <alignment vertical="center"/>
    </xf>
    <xf numFmtId="0" fontId="10" fillId="7" borderId="20" xfId="0" applyFont="1" applyFill="1" applyBorder="1" applyAlignment="1">
      <alignment horizontal="center" vertical="center" wrapText="1"/>
    </xf>
    <xf numFmtId="0" fontId="10" fillId="7" borderId="2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164" fontId="0" fillId="0" borderId="0" xfId="0" applyNumberFormat="1" applyAlignment="1">
      <alignment horizontal="center" vertical="center"/>
    </xf>
    <xf numFmtId="49" fontId="35" fillId="0" borderId="0" xfId="0" applyNumberFormat="1" applyFont="1" applyAlignment="1">
      <alignment horizontal="center" vertical="center" wrapText="1"/>
    </xf>
    <xf numFmtId="164" fontId="35" fillId="0" borderId="0" xfId="0" applyNumberFormat="1" applyFont="1" applyAlignment="1">
      <alignment horizontal="center" vertical="center" wrapText="1"/>
    </xf>
    <xf numFmtId="0" fontId="35" fillId="0" borderId="0" xfId="0" applyFont="1" applyAlignment="1">
      <alignment horizontal="center" vertical="center" wrapText="1"/>
    </xf>
    <xf numFmtId="166" fontId="35" fillId="0" borderId="0" xfId="0" applyNumberFormat="1" applyFont="1" applyAlignment="1">
      <alignment horizontal="center" vertical="center" wrapText="1"/>
    </xf>
    <xf numFmtId="1" fontId="35" fillId="0" borderId="0" xfId="0" applyNumberFormat="1" applyFont="1" applyAlignment="1">
      <alignment horizontal="center" vertical="center" wrapText="1"/>
    </xf>
    <xf numFmtId="0" fontId="35" fillId="0" borderId="0" xfId="0" applyFont="1" applyAlignment="1">
      <alignment horizontal="center" vertical="center"/>
    </xf>
    <xf numFmtId="0" fontId="37" fillId="22" borderId="0" xfId="0" applyFont="1" applyFill="1" applyAlignment="1">
      <alignment horizontal="center" vertical="center" wrapText="1"/>
    </xf>
    <xf numFmtId="49" fontId="4" fillId="3" borderId="0" xfId="0" applyNumberFormat="1" applyFont="1" applyFill="1" applyAlignment="1">
      <alignment horizontal="center"/>
    </xf>
    <xf numFmtId="1" fontId="13" fillId="3" borderId="23" xfId="0" applyNumberFormat="1" applyFont="1" applyFill="1" applyBorder="1" applyAlignment="1" applyProtection="1">
      <alignment vertical="center"/>
      <protection locked="0"/>
    </xf>
    <xf numFmtId="49" fontId="13" fillId="3" borderId="1" xfId="0" applyNumberFormat="1" applyFont="1" applyFill="1" applyBorder="1" applyAlignment="1" applyProtection="1">
      <alignment horizontal="center" vertical="center"/>
      <protection locked="0"/>
    </xf>
    <xf numFmtId="49" fontId="13" fillId="3" borderId="2" xfId="0" applyNumberFormat="1" applyFont="1" applyFill="1" applyBorder="1" applyAlignment="1" applyProtection="1">
      <alignment horizontal="center" vertical="center"/>
      <protection locked="0"/>
    </xf>
    <xf numFmtId="49" fontId="13" fillId="3" borderId="3" xfId="0" applyNumberFormat="1" applyFont="1" applyFill="1" applyBorder="1" applyAlignment="1" applyProtection="1">
      <alignment horizontal="center" vertical="center"/>
      <protection locked="0"/>
    </xf>
    <xf numFmtId="49" fontId="14" fillId="2" borderId="0" xfId="0" applyNumberFormat="1" applyFont="1" applyFill="1" applyAlignment="1">
      <alignment horizontal="center" vertical="center" wrapText="1"/>
    </xf>
    <xf numFmtId="49" fontId="14" fillId="2" borderId="0" xfId="0" applyNumberFormat="1" applyFont="1" applyFill="1" applyAlignment="1">
      <alignment horizontal="center" vertical="center"/>
    </xf>
    <xf numFmtId="49" fontId="13" fillId="3" borderId="1" xfId="0" applyNumberFormat="1" applyFont="1" applyFill="1" applyBorder="1" applyAlignment="1" applyProtection="1">
      <alignment horizontal="left" vertical="center" wrapText="1"/>
      <protection locked="0"/>
    </xf>
    <xf numFmtId="49" fontId="13" fillId="3" borderId="2" xfId="0" applyNumberFormat="1" applyFont="1" applyFill="1" applyBorder="1" applyAlignment="1" applyProtection="1">
      <alignment horizontal="left" vertical="center" wrapText="1"/>
      <protection locked="0"/>
    </xf>
    <xf numFmtId="49" fontId="13" fillId="3" borderId="3" xfId="0" applyNumberFormat="1" applyFont="1" applyFill="1" applyBorder="1" applyAlignment="1" applyProtection="1">
      <alignment horizontal="left" vertical="center" wrapText="1"/>
      <protection locked="0"/>
    </xf>
    <xf numFmtId="164" fontId="13" fillId="3" borderId="1" xfId="0" applyNumberFormat="1" applyFont="1" applyFill="1" applyBorder="1" applyAlignment="1" applyProtection="1">
      <alignment horizontal="center" vertical="center"/>
      <protection locked="0"/>
    </xf>
    <xf numFmtId="164" fontId="13" fillId="3" borderId="2" xfId="0" applyNumberFormat="1" applyFont="1" applyFill="1" applyBorder="1" applyAlignment="1" applyProtection="1">
      <alignment horizontal="center" vertical="center"/>
      <protection locked="0"/>
    </xf>
    <xf numFmtId="164" fontId="13" fillId="3" borderId="3" xfId="0" applyNumberFormat="1" applyFont="1" applyFill="1" applyBorder="1" applyAlignment="1" applyProtection="1">
      <alignment horizontal="center" vertical="center"/>
      <protection locked="0"/>
    </xf>
    <xf numFmtId="164" fontId="17" fillId="3" borderId="12" xfId="0" applyNumberFormat="1" applyFont="1" applyFill="1" applyBorder="1" applyAlignment="1">
      <alignment horizontal="center" vertical="center"/>
    </xf>
    <xf numFmtId="49" fontId="13" fillId="3" borderId="1" xfId="0" applyNumberFormat="1" applyFont="1" applyFill="1" applyBorder="1" applyAlignment="1" applyProtection="1">
      <alignment horizontal="left" vertical="center"/>
      <protection locked="0"/>
    </xf>
    <xf numFmtId="49" fontId="13" fillId="3" borderId="2" xfId="0" applyNumberFormat="1" applyFont="1" applyFill="1" applyBorder="1" applyAlignment="1" applyProtection="1">
      <alignment horizontal="left" vertical="center"/>
      <protection locked="0"/>
    </xf>
    <xf numFmtId="49" fontId="13" fillId="3" borderId="3" xfId="0" applyNumberFormat="1" applyFont="1" applyFill="1" applyBorder="1" applyAlignment="1" applyProtection="1">
      <alignment horizontal="left" vertical="center"/>
      <protection locked="0"/>
    </xf>
    <xf numFmtId="49" fontId="13" fillId="3" borderId="0" xfId="0" applyNumberFormat="1" applyFont="1" applyFill="1" applyAlignment="1">
      <alignment horizontal="center" vertical="center"/>
    </xf>
    <xf numFmtId="49" fontId="16" fillId="3" borderId="0" xfId="1" applyNumberFormat="1" applyFont="1" applyFill="1" applyAlignment="1" applyProtection="1">
      <alignment horizontal="center" vertical="center"/>
    </xf>
    <xf numFmtId="49" fontId="2" fillId="3" borderId="12" xfId="0" applyNumberFormat="1" applyFont="1" applyFill="1" applyBorder="1" applyAlignment="1">
      <alignment horizontal="center" vertical="center"/>
    </xf>
    <xf numFmtId="166" fontId="4" fillId="2" borderId="0" xfId="0" applyNumberFormat="1" applyFont="1" applyFill="1" applyAlignment="1">
      <alignment horizontal="left" vertical="center"/>
    </xf>
    <xf numFmtId="49" fontId="32" fillId="3" borderId="1" xfId="0" applyNumberFormat="1" applyFont="1" applyFill="1" applyBorder="1" applyAlignment="1" applyProtection="1">
      <alignment horizontal="center" vertical="center"/>
      <protection locked="0"/>
    </xf>
    <xf numFmtId="49" fontId="32" fillId="3" borderId="3" xfId="0" applyNumberFormat="1" applyFont="1" applyFill="1" applyBorder="1" applyAlignment="1" applyProtection="1">
      <alignment horizontal="center" vertical="center"/>
      <protection locked="0"/>
    </xf>
    <xf numFmtId="49" fontId="32" fillId="3" borderId="1" xfId="0" applyNumberFormat="1" applyFont="1" applyFill="1" applyBorder="1" applyAlignment="1" applyProtection="1">
      <alignment horizontal="left" vertical="center"/>
      <protection locked="0"/>
    </xf>
    <xf numFmtId="49" fontId="32" fillId="3" borderId="2" xfId="0" applyNumberFormat="1" applyFont="1" applyFill="1" applyBorder="1" applyAlignment="1" applyProtection="1">
      <alignment horizontal="left" vertical="center"/>
      <protection locked="0"/>
    </xf>
    <xf numFmtId="49" fontId="32" fillId="3" borderId="3" xfId="0" applyNumberFormat="1" applyFont="1" applyFill="1" applyBorder="1" applyAlignment="1" applyProtection="1">
      <alignment horizontal="left" vertical="center"/>
      <protection locked="0"/>
    </xf>
    <xf numFmtId="49" fontId="13" fillId="4" borderId="0" xfId="0" applyNumberFormat="1" applyFont="1" applyFill="1" applyAlignment="1">
      <alignment horizontal="center" vertical="center"/>
    </xf>
    <xf numFmtId="165" fontId="13" fillId="5" borderId="1" xfId="0" applyNumberFormat="1" applyFont="1" applyFill="1" applyBorder="1" applyAlignment="1" applyProtection="1">
      <alignment horizontal="center" vertical="center"/>
      <protection locked="0"/>
    </xf>
    <xf numFmtId="165" fontId="13" fillId="5" borderId="2" xfId="0" applyNumberFormat="1" applyFont="1" applyFill="1" applyBorder="1" applyAlignment="1" applyProtection="1">
      <alignment horizontal="center" vertical="center"/>
      <protection locked="0"/>
    </xf>
    <xf numFmtId="165" fontId="13" fillId="5" borderId="3" xfId="0" applyNumberFormat="1" applyFont="1" applyFill="1" applyBorder="1" applyAlignment="1" applyProtection="1">
      <alignment horizontal="center" vertical="center"/>
      <protection locked="0"/>
    </xf>
    <xf numFmtId="49" fontId="13" fillId="8" borderId="1" xfId="0" applyNumberFormat="1" applyFont="1" applyFill="1" applyBorder="1" applyAlignment="1" applyProtection="1">
      <alignment horizontal="left" vertical="center" wrapText="1"/>
      <protection locked="0"/>
    </xf>
    <xf numFmtId="49" fontId="13" fillId="8" borderId="2" xfId="0" applyNumberFormat="1" applyFont="1" applyFill="1" applyBorder="1" applyAlignment="1" applyProtection="1">
      <alignment horizontal="left" vertical="center" wrapText="1"/>
      <protection locked="0"/>
    </xf>
    <xf numFmtId="49" fontId="13" fillId="8" borderId="3" xfId="0" applyNumberFormat="1" applyFont="1" applyFill="1" applyBorder="1" applyAlignment="1" applyProtection="1">
      <alignment horizontal="left" vertical="center" wrapText="1"/>
      <protection locked="0"/>
    </xf>
    <xf numFmtId="165" fontId="13" fillId="8" borderId="1" xfId="0" applyNumberFormat="1" applyFont="1" applyFill="1" applyBorder="1" applyAlignment="1" applyProtection="1">
      <alignment horizontal="center" vertical="center"/>
      <protection locked="0"/>
    </xf>
    <xf numFmtId="165" fontId="13" fillId="8" borderId="2" xfId="0" applyNumberFormat="1" applyFont="1" applyFill="1" applyBorder="1" applyAlignment="1" applyProtection="1">
      <alignment horizontal="center" vertical="center"/>
      <protection locked="0"/>
    </xf>
    <xf numFmtId="165" fontId="13" fillId="8" borderId="3" xfId="0" applyNumberFormat="1" applyFont="1" applyFill="1" applyBorder="1" applyAlignment="1" applyProtection="1">
      <alignment horizontal="center" vertical="center"/>
      <protection locked="0"/>
    </xf>
    <xf numFmtId="0" fontId="29" fillId="6" borderId="1" xfId="0" applyFont="1" applyFill="1" applyBorder="1" applyAlignment="1">
      <alignment horizontal="center" vertical="center"/>
    </xf>
    <xf numFmtId="0" fontId="29" fillId="6" borderId="2" xfId="0" applyFont="1" applyFill="1" applyBorder="1" applyAlignment="1">
      <alignment horizontal="center" vertical="center"/>
    </xf>
    <xf numFmtId="0" fontId="29" fillId="6" borderId="3" xfId="0" applyFont="1" applyFill="1" applyBorder="1" applyAlignment="1">
      <alignment horizontal="center" vertical="center"/>
    </xf>
    <xf numFmtId="0" fontId="8" fillId="6" borderId="1" xfId="0" applyFont="1" applyFill="1" applyBorder="1" applyAlignment="1">
      <alignment horizontal="center" vertical="center"/>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49" fontId="13" fillId="8" borderId="14" xfId="0" applyNumberFormat="1" applyFont="1" applyFill="1" applyBorder="1" applyAlignment="1" applyProtection="1">
      <alignment horizontal="left" vertical="center" wrapText="1"/>
      <protection locked="0"/>
    </xf>
    <xf numFmtId="49" fontId="13" fillId="8" borderId="12" xfId="0" applyNumberFormat="1" applyFont="1" applyFill="1" applyBorder="1" applyAlignment="1" applyProtection="1">
      <alignment horizontal="left" vertical="center" wrapText="1"/>
      <protection locked="0"/>
    </xf>
    <xf numFmtId="49" fontId="13" fillId="8" borderId="15" xfId="0" applyNumberFormat="1" applyFont="1" applyFill="1" applyBorder="1" applyAlignment="1" applyProtection="1">
      <alignment horizontal="left" vertical="center" wrapText="1"/>
      <protection locked="0"/>
    </xf>
    <xf numFmtId="49" fontId="13" fillId="8" borderId="18" xfId="0" applyNumberFormat="1" applyFont="1" applyFill="1" applyBorder="1" applyAlignment="1" applyProtection="1">
      <alignment horizontal="left" vertical="center" wrapText="1"/>
      <protection locked="0"/>
    </xf>
    <xf numFmtId="49" fontId="13" fillId="8" borderId="0" xfId="0" applyNumberFormat="1" applyFont="1" applyFill="1" applyAlignment="1" applyProtection="1">
      <alignment horizontal="left" vertical="center" wrapText="1"/>
      <protection locked="0"/>
    </xf>
    <xf numFmtId="49" fontId="13" fillId="8" borderId="19" xfId="0" applyNumberFormat="1" applyFont="1" applyFill="1" applyBorder="1" applyAlignment="1" applyProtection="1">
      <alignment horizontal="left" vertical="center" wrapText="1"/>
      <protection locked="0"/>
    </xf>
    <xf numFmtId="49" fontId="13" fillId="8" borderId="16" xfId="0" applyNumberFormat="1" applyFont="1" applyFill="1" applyBorder="1" applyAlignment="1" applyProtection="1">
      <alignment horizontal="left" vertical="center" wrapText="1"/>
      <protection locked="0"/>
    </xf>
    <xf numFmtId="49" fontId="13" fillId="8" borderId="13" xfId="0" applyNumberFormat="1" applyFont="1" applyFill="1" applyBorder="1" applyAlignment="1" applyProtection="1">
      <alignment horizontal="left" vertical="center" wrapText="1"/>
      <protection locked="0"/>
    </xf>
    <xf numFmtId="49" fontId="13" fillId="8" borderId="17" xfId="0" applyNumberFormat="1" applyFont="1" applyFill="1" applyBorder="1" applyAlignment="1" applyProtection="1">
      <alignment horizontal="left" vertical="center" wrapText="1"/>
      <protection locked="0"/>
    </xf>
    <xf numFmtId="49" fontId="16" fillId="4" borderId="0" xfId="1" applyNumberFormat="1" applyFont="1" applyFill="1" applyAlignment="1" applyProtection="1">
      <alignment horizontal="right" vertical="center"/>
    </xf>
    <xf numFmtId="49" fontId="2" fillId="4" borderId="1" xfId="0" applyNumberFormat="1" applyFont="1" applyFill="1" applyBorder="1" applyAlignment="1" applyProtection="1">
      <alignment horizontal="center" vertical="center"/>
      <protection locked="0"/>
    </xf>
    <xf numFmtId="49" fontId="2" fillId="4" borderId="2" xfId="0" applyNumberFormat="1" applyFont="1" applyFill="1" applyBorder="1" applyAlignment="1" applyProtection="1">
      <alignment horizontal="center" vertical="center"/>
      <protection locked="0"/>
    </xf>
    <xf numFmtId="49" fontId="2" fillId="4" borderId="3" xfId="0" applyNumberFormat="1" applyFont="1" applyFill="1" applyBorder="1" applyAlignment="1" applyProtection="1">
      <alignment horizontal="center" vertical="center"/>
      <protection locked="0"/>
    </xf>
    <xf numFmtId="49" fontId="16" fillId="8" borderId="0" xfId="1" applyNumberFormat="1" applyFont="1" applyFill="1" applyAlignment="1" applyProtection="1">
      <alignment horizontal="right" vertical="center"/>
    </xf>
    <xf numFmtId="49" fontId="13" fillId="5" borderId="1" xfId="0" applyNumberFormat="1" applyFont="1" applyFill="1" applyBorder="1" applyAlignment="1" applyProtection="1">
      <alignment horizontal="left" vertical="center" wrapText="1"/>
      <protection locked="0"/>
    </xf>
    <xf numFmtId="49" fontId="13" fillId="5" borderId="2" xfId="0" applyNumberFormat="1" applyFont="1" applyFill="1" applyBorder="1" applyAlignment="1" applyProtection="1">
      <alignment horizontal="left" vertical="center" wrapText="1"/>
      <protection locked="0"/>
    </xf>
    <xf numFmtId="49" fontId="13" fillId="5" borderId="3" xfId="0" applyNumberFormat="1" applyFont="1" applyFill="1" applyBorder="1" applyAlignment="1" applyProtection="1">
      <alignment horizontal="left" vertical="center" wrapText="1"/>
      <protection locked="0"/>
    </xf>
    <xf numFmtId="49" fontId="32" fillId="4" borderId="0" xfId="0" applyNumberFormat="1" applyFont="1" applyFill="1" applyAlignment="1">
      <alignment horizontal="left" vertical="center" wrapText="1"/>
    </xf>
    <xf numFmtId="49" fontId="32" fillId="4" borderId="19" xfId="0" applyNumberFormat="1" applyFont="1" applyFill="1" applyBorder="1" applyAlignment="1">
      <alignment horizontal="left" vertical="center" wrapText="1"/>
    </xf>
    <xf numFmtId="49" fontId="16" fillId="5" borderId="0" xfId="1" applyNumberFormat="1" applyFont="1" applyFill="1" applyAlignment="1" applyProtection="1">
      <alignment horizontal="right" vertical="center"/>
    </xf>
    <xf numFmtId="49" fontId="13" fillId="5" borderId="14" xfId="0" applyNumberFormat="1" applyFont="1" applyFill="1" applyBorder="1" applyAlignment="1" applyProtection="1">
      <alignment horizontal="left" vertical="center" wrapText="1"/>
      <protection locked="0"/>
    </xf>
    <xf numFmtId="49" fontId="13" fillId="5" borderId="12" xfId="0" applyNumberFormat="1" applyFont="1" applyFill="1" applyBorder="1" applyAlignment="1" applyProtection="1">
      <alignment horizontal="left" vertical="center" wrapText="1"/>
      <protection locked="0"/>
    </xf>
    <xf numFmtId="49" fontId="13" fillId="5" borderId="15" xfId="0" applyNumberFormat="1" applyFont="1" applyFill="1" applyBorder="1" applyAlignment="1" applyProtection="1">
      <alignment horizontal="left" vertical="center" wrapText="1"/>
      <protection locked="0"/>
    </xf>
    <xf numFmtId="49" fontId="13" fillId="5" borderId="18" xfId="0" applyNumberFormat="1" applyFont="1" applyFill="1" applyBorder="1" applyAlignment="1" applyProtection="1">
      <alignment horizontal="left" vertical="center" wrapText="1"/>
      <protection locked="0"/>
    </xf>
    <xf numFmtId="49" fontId="13" fillId="5" borderId="0" xfId="0" applyNumberFormat="1" applyFont="1" applyFill="1" applyAlignment="1" applyProtection="1">
      <alignment horizontal="left" vertical="center" wrapText="1"/>
      <protection locked="0"/>
    </xf>
    <xf numFmtId="49" fontId="13" fillId="5" borderId="19" xfId="0" applyNumberFormat="1" applyFont="1" applyFill="1" applyBorder="1" applyAlignment="1" applyProtection="1">
      <alignment horizontal="left" vertical="center" wrapText="1"/>
      <protection locked="0"/>
    </xf>
    <xf numFmtId="49" fontId="13" fillId="5" borderId="16" xfId="0" applyNumberFormat="1" applyFont="1" applyFill="1" applyBorder="1" applyAlignment="1" applyProtection="1">
      <alignment horizontal="left" vertical="center" wrapText="1"/>
      <protection locked="0"/>
    </xf>
    <xf numFmtId="49" fontId="13" fillId="5" borderId="13" xfId="0" applyNumberFormat="1" applyFont="1" applyFill="1" applyBorder="1" applyAlignment="1" applyProtection="1">
      <alignment horizontal="left" vertical="center" wrapText="1"/>
      <protection locked="0"/>
    </xf>
    <xf numFmtId="49" fontId="13" fillId="5" borderId="17" xfId="0" applyNumberFormat="1" applyFont="1" applyFill="1" applyBorder="1" applyAlignment="1" applyProtection="1">
      <alignment horizontal="left" vertical="center" wrapText="1"/>
      <protection locked="0"/>
    </xf>
    <xf numFmtId="165" fontId="13" fillId="3" borderId="1" xfId="0" applyNumberFormat="1" applyFont="1" applyFill="1" applyBorder="1" applyAlignment="1">
      <alignment horizontal="center" vertical="center"/>
    </xf>
    <xf numFmtId="165" fontId="13" fillId="3" borderId="2" xfId="0" applyNumberFormat="1" applyFont="1" applyFill="1" applyBorder="1" applyAlignment="1">
      <alignment horizontal="center" vertical="center"/>
    </xf>
    <xf numFmtId="165" fontId="13" fillId="3" borderId="3" xfId="0" applyNumberFormat="1" applyFont="1" applyFill="1" applyBorder="1" applyAlignment="1">
      <alignment horizontal="center" vertical="center"/>
    </xf>
    <xf numFmtId="165" fontId="29" fillId="6" borderId="1" xfId="0" applyNumberFormat="1" applyFont="1" applyFill="1" applyBorder="1" applyAlignment="1">
      <alignment horizontal="center" vertical="center"/>
    </xf>
    <xf numFmtId="165" fontId="29" fillId="6" borderId="2" xfId="0" applyNumberFormat="1" applyFont="1" applyFill="1" applyBorder="1" applyAlignment="1">
      <alignment horizontal="center" vertical="center"/>
    </xf>
    <xf numFmtId="165" fontId="29" fillId="6" borderId="3" xfId="0" applyNumberFormat="1" applyFont="1" applyFill="1" applyBorder="1" applyAlignment="1">
      <alignment horizontal="center" vertical="center"/>
    </xf>
    <xf numFmtId="49" fontId="16" fillId="3" borderId="0" xfId="1" applyNumberFormat="1" applyFont="1" applyFill="1" applyAlignment="1" applyProtection="1">
      <alignment horizontal="right" vertical="center"/>
    </xf>
    <xf numFmtId="165" fontId="13" fillId="3" borderId="1" xfId="0" applyNumberFormat="1" applyFont="1" applyFill="1" applyBorder="1" applyAlignment="1" applyProtection="1">
      <alignment horizontal="center" vertical="center"/>
      <protection locked="0"/>
    </xf>
    <xf numFmtId="165" fontId="13" fillId="3" borderId="2" xfId="0" applyNumberFormat="1" applyFont="1" applyFill="1" applyBorder="1" applyAlignment="1" applyProtection="1">
      <alignment horizontal="center" vertical="center"/>
      <protection locked="0"/>
    </xf>
    <xf numFmtId="165" fontId="13" fillId="3" borderId="3" xfId="0" applyNumberFormat="1" applyFont="1" applyFill="1" applyBorder="1" applyAlignment="1" applyProtection="1">
      <alignment horizontal="center" vertical="center"/>
      <protection locked="0"/>
    </xf>
    <xf numFmtId="49" fontId="13" fillId="3" borderId="14" xfId="0" applyNumberFormat="1" applyFont="1" applyFill="1" applyBorder="1" applyAlignment="1" applyProtection="1">
      <alignment horizontal="left" vertical="center" wrapText="1"/>
      <protection locked="0"/>
    </xf>
    <xf numFmtId="49" fontId="13" fillId="3" borderId="12" xfId="0" applyNumberFormat="1" applyFont="1" applyFill="1" applyBorder="1" applyAlignment="1" applyProtection="1">
      <alignment horizontal="left" vertical="center" wrapText="1"/>
      <protection locked="0"/>
    </xf>
    <xf numFmtId="49" fontId="13" fillId="3" borderId="15" xfId="0" applyNumberFormat="1" applyFont="1" applyFill="1" applyBorder="1" applyAlignment="1" applyProtection="1">
      <alignment horizontal="left" vertical="center" wrapText="1"/>
      <protection locked="0"/>
    </xf>
    <xf numFmtId="49" fontId="13" fillId="3" borderId="18" xfId="0" applyNumberFormat="1" applyFont="1" applyFill="1" applyBorder="1" applyAlignment="1" applyProtection="1">
      <alignment horizontal="left" vertical="center" wrapText="1"/>
      <protection locked="0"/>
    </xf>
    <xf numFmtId="49" fontId="13" fillId="3" borderId="0" xfId="0" applyNumberFormat="1" applyFont="1" applyFill="1" applyAlignment="1" applyProtection="1">
      <alignment horizontal="left" vertical="center" wrapText="1"/>
      <protection locked="0"/>
    </xf>
    <xf numFmtId="49" fontId="13" fillId="3" borderId="19" xfId="0" applyNumberFormat="1" applyFont="1" applyFill="1" applyBorder="1" applyAlignment="1" applyProtection="1">
      <alignment horizontal="left" vertical="center" wrapText="1"/>
      <protection locked="0"/>
    </xf>
    <xf numFmtId="49" fontId="13" fillId="3" borderId="16" xfId="0" applyNumberFormat="1" applyFont="1" applyFill="1" applyBorder="1" applyAlignment="1" applyProtection="1">
      <alignment horizontal="left" vertical="center" wrapText="1"/>
      <protection locked="0"/>
    </xf>
    <xf numFmtId="49" fontId="13" fillId="3" borderId="13" xfId="0" applyNumberFormat="1" applyFont="1" applyFill="1" applyBorder="1" applyAlignment="1" applyProtection="1">
      <alignment horizontal="left" vertical="center" wrapText="1"/>
      <protection locked="0"/>
    </xf>
    <xf numFmtId="49" fontId="13" fillId="3" borderId="17" xfId="0" applyNumberFormat="1" applyFont="1" applyFill="1" applyBorder="1" applyAlignment="1" applyProtection="1">
      <alignment horizontal="left" vertical="center" wrapText="1"/>
      <protection locked="0"/>
    </xf>
    <xf numFmtId="49" fontId="13" fillId="3" borderId="12" xfId="0" applyNumberFormat="1" applyFont="1" applyFill="1" applyBorder="1" applyAlignment="1">
      <alignment horizontal="center" vertical="center"/>
    </xf>
    <xf numFmtId="0" fontId="15" fillId="6" borderId="0" xfId="0" applyFont="1" applyFill="1" applyAlignment="1">
      <alignment horizontal="left" vertical="center" wrapText="1"/>
    </xf>
    <xf numFmtId="49" fontId="33" fillId="3" borderId="0" xfId="1" applyNumberFormat="1" applyFont="1" applyFill="1" applyAlignment="1">
      <alignment horizontal="right" vertical="center"/>
    </xf>
    <xf numFmtId="49" fontId="4" fillId="3" borderId="0" xfId="0" applyNumberFormat="1" applyFont="1" applyFill="1" applyAlignment="1">
      <alignment horizontal="center"/>
    </xf>
    <xf numFmtId="49" fontId="33" fillId="3" borderId="0" xfId="1" applyNumberFormat="1" applyFont="1" applyFill="1" applyAlignment="1">
      <alignment horizontal="left" vertical="center"/>
    </xf>
    <xf numFmtId="49" fontId="2" fillId="3" borderId="13" xfId="0" applyNumberFormat="1" applyFont="1" applyFill="1" applyBorder="1" applyAlignment="1">
      <alignment horizontal="center" vertical="center"/>
    </xf>
    <xf numFmtId="49" fontId="13" fillId="3" borderId="13" xfId="0" applyNumberFormat="1" applyFont="1" applyFill="1" applyBorder="1" applyAlignment="1">
      <alignment horizontal="center" vertical="center"/>
    </xf>
    <xf numFmtId="49" fontId="13" fillId="3" borderId="0" xfId="0" applyNumberFormat="1" applyFont="1" applyFill="1" applyAlignment="1">
      <alignment horizontal="left" vertical="center" wrapText="1"/>
    </xf>
    <xf numFmtId="49" fontId="13" fillId="3" borderId="19" xfId="0" applyNumberFormat="1" applyFont="1" applyFill="1" applyBorder="1" applyAlignment="1">
      <alignment horizontal="left" vertical="center" wrapText="1"/>
    </xf>
    <xf numFmtId="49" fontId="4" fillId="3" borderId="0" xfId="0" applyNumberFormat="1" applyFont="1" applyFill="1" applyAlignment="1">
      <alignment horizontal="right" vertical="center" wrapText="1"/>
    </xf>
    <xf numFmtId="49" fontId="4" fillId="3" borderId="24" xfId="0" applyNumberFormat="1" applyFont="1" applyFill="1" applyBorder="1" applyAlignment="1">
      <alignment horizontal="right" vertical="center" wrapText="1"/>
    </xf>
    <xf numFmtId="49" fontId="34" fillId="3" borderId="18" xfId="1" applyNumberFormat="1" applyFont="1" applyFill="1" applyBorder="1" applyAlignment="1">
      <alignment horizontal="left" vertical="center"/>
    </xf>
    <xf numFmtId="49" fontId="34" fillId="3" borderId="0" xfId="1" applyNumberFormat="1" applyFont="1" applyFill="1" applyAlignment="1">
      <alignment horizontal="left" vertical="center"/>
    </xf>
    <xf numFmtId="49" fontId="34" fillId="3" borderId="8" xfId="1" applyNumberFormat="1" applyFont="1" applyFill="1" applyBorder="1" applyAlignment="1">
      <alignment horizontal="left" vertical="center"/>
    </xf>
    <xf numFmtId="49" fontId="32" fillId="3" borderId="1" xfId="0" applyNumberFormat="1" applyFont="1" applyFill="1" applyBorder="1" applyAlignment="1" applyProtection="1">
      <alignment horizontal="left" vertical="center" wrapText="1"/>
      <protection locked="0"/>
    </xf>
    <xf numFmtId="49" fontId="32" fillId="3" borderId="2" xfId="0" applyNumberFormat="1" applyFont="1" applyFill="1" applyBorder="1" applyAlignment="1" applyProtection="1">
      <alignment horizontal="left" vertical="center" wrapText="1"/>
      <protection locked="0"/>
    </xf>
    <xf numFmtId="49" fontId="32" fillId="3" borderId="3" xfId="0" applyNumberFormat="1" applyFont="1" applyFill="1" applyBorder="1" applyAlignment="1" applyProtection="1">
      <alignment horizontal="left" vertical="center" wrapText="1"/>
      <protection locked="0"/>
    </xf>
    <xf numFmtId="49" fontId="5" fillId="3" borderId="0" xfId="1" applyNumberFormat="1" applyFont="1" applyFill="1" applyAlignment="1" applyProtection="1">
      <alignment horizontal="right" vertical="center"/>
    </xf>
    <xf numFmtId="49" fontId="2" fillId="3" borderId="0" xfId="0" applyNumberFormat="1" applyFont="1" applyFill="1" applyAlignment="1">
      <alignment horizontal="right" vertical="center"/>
    </xf>
    <xf numFmtId="49" fontId="2" fillId="3" borderId="0" xfId="0" applyNumberFormat="1" applyFont="1" applyFill="1" applyAlignment="1">
      <alignment horizontal="center" vertical="center"/>
    </xf>
    <xf numFmtId="49" fontId="32" fillId="3" borderId="0" xfId="0" applyNumberFormat="1" applyFont="1" applyFill="1" applyAlignment="1">
      <alignment horizontal="center" vertical="center" wrapText="1"/>
    </xf>
    <xf numFmtId="49" fontId="32" fillId="3" borderId="19" xfId="0" applyNumberFormat="1" applyFont="1" applyFill="1" applyBorder="1" applyAlignment="1">
      <alignment horizontal="center" vertical="center" wrapText="1"/>
    </xf>
    <xf numFmtId="49" fontId="2" fillId="3" borderId="1" xfId="0" applyNumberFormat="1" applyFont="1" applyFill="1" applyBorder="1" applyAlignment="1" applyProtection="1">
      <alignment horizontal="center" vertical="center"/>
      <protection locked="0"/>
    </xf>
    <xf numFmtId="49" fontId="2" fillId="3" borderId="2" xfId="0" applyNumberFormat="1" applyFont="1" applyFill="1" applyBorder="1" applyAlignment="1" applyProtection="1">
      <alignment horizontal="center" vertical="center"/>
      <protection locked="0"/>
    </xf>
    <xf numFmtId="49" fontId="2" fillId="3" borderId="3" xfId="0" applyNumberFormat="1" applyFont="1" applyFill="1" applyBorder="1" applyAlignment="1" applyProtection="1">
      <alignment horizontal="center" vertical="center"/>
      <protection locked="0"/>
    </xf>
    <xf numFmtId="49" fontId="32" fillId="3" borderId="0" xfId="0" applyNumberFormat="1" applyFont="1" applyFill="1" applyAlignment="1">
      <alignment horizontal="left" vertical="center" wrapText="1"/>
    </xf>
    <xf numFmtId="49" fontId="32" fillId="3" borderId="19" xfId="0" applyNumberFormat="1" applyFont="1" applyFill="1" applyBorder="1" applyAlignment="1">
      <alignment horizontal="left" vertical="center" wrapText="1"/>
    </xf>
    <xf numFmtId="49" fontId="13" fillId="2" borderId="1" xfId="0" applyNumberFormat="1" applyFont="1" applyFill="1" applyBorder="1" applyAlignment="1">
      <alignment horizontal="left" vertical="top" wrapText="1"/>
    </xf>
    <xf numFmtId="49" fontId="13" fillId="2" borderId="2" xfId="0" applyNumberFormat="1" applyFont="1" applyFill="1" applyBorder="1" applyAlignment="1">
      <alignment horizontal="left" vertical="top" wrapText="1"/>
    </xf>
    <xf numFmtId="49" fontId="13" fillId="2" borderId="3" xfId="0" applyNumberFormat="1" applyFont="1" applyFill="1" applyBorder="1" applyAlignment="1">
      <alignment horizontal="left" vertical="top" wrapText="1"/>
    </xf>
    <xf numFmtId="49" fontId="13" fillId="2" borderId="14" xfId="0" applyNumberFormat="1" applyFont="1" applyFill="1" applyBorder="1" applyAlignment="1">
      <alignment horizontal="left" vertical="top" wrapText="1"/>
    </xf>
    <xf numFmtId="49" fontId="13" fillId="2" borderId="12" xfId="0" applyNumberFormat="1" applyFont="1" applyFill="1" applyBorder="1" applyAlignment="1">
      <alignment horizontal="left" vertical="top" wrapText="1"/>
    </xf>
    <xf numFmtId="49" fontId="13" fillId="2" borderId="15" xfId="0" applyNumberFormat="1" applyFont="1" applyFill="1" applyBorder="1" applyAlignment="1">
      <alignment horizontal="left" vertical="top" wrapText="1"/>
    </xf>
    <xf numFmtId="49" fontId="3" fillId="2" borderId="0" xfId="0" applyNumberFormat="1" applyFont="1" applyFill="1" applyAlignment="1">
      <alignment horizontal="center" vertical="center" wrapText="1"/>
    </xf>
    <xf numFmtId="49" fontId="3" fillId="2" borderId="0" xfId="0" applyNumberFormat="1" applyFont="1" applyFill="1" applyAlignment="1">
      <alignment horizontal="center" vertical="center"/>
    </xf>
    <xf numFmtId="49" fontId="16" fillId="2" borderId="16" xfId="1" applyNumberFormat="1" applyFont="1" applyFill="1" applyBorder="1" applyAlignment="1" applyProtection="1">
      <alignment horizontal="center" vertical="top" wrapText="1"/>
    </xf>
    <xf numFmtId="49" fontId="16" fillId="2" borderId="13" xfId="1" applyNumberFormat="1" applyFont="1" applyFill="1" applyBorder="1" applyAlignment="1" applyProtection="1">
      <alignment horizontal="center" vertical="top" wrapText="1"/>
    </xf>
    <xf numFmtId="49" fontId="16" fillId="2" borderId="17" xfId="1" applyNumberFormat="1" applyFont="1" applyFill="1" applyBorder="1" applyAlignment="1" applyProtection="1">
      <alignment horizontal="center" vertical="top" wrapText="1"/>
    </xf>
    <xf numFmtId="49" fontId="17" fillId="2" borderId="0" xfId="0" applyNumberFormat="1" applyFont="1" applyFill="1" applyAlignment="1">
      <alignment horizontal="right" vertical="top"/>
    </xf>
    <xf numFmtId="49" fontId="25" fillId="2" borderId="14" xfId="0" applyNumberFormat="1" applyFont="1" applyFill="1" applyBorder="1" applyAlignment="1">
      <alignment horizontal="left" vertical="top" wrapText="1"/>
    </xf>
    <xf numFmtId="49" fontId="13" fillId="2" borderId="14" xfId="0" applyNumberFormat="1" applyFont="1" applyFill="1" applyBorder="1" applyAlignment="1">
      <alignment vertical="top" wrapText="1"/>
    </xf>
    <xf numFmtId="49" fontId="13" fillId="2" borderId="12" xfId="0" applyNumberFormat="1" applyFont="1" applyFill="1" applyBorder="1" applyAlignment="1">
      <alignment vertical="top" wrapText="1"/>
    </xf>
    <xf numFmtId="49" fontId="13" fillId="2" borderId="15" xfId="0" applyNumberFormat="1" applyFont="1" applyFill="1" applyBorder="1" applyAlignment="1">
      <alignment vertical="top" wrapText="1"/>
    </xf>
    <xf numFmtId="49" fontId="13" fillId="2" borderId="18" xfId="0" applyNumberFormat="1" applyFont="1" applyFill="1" applyBorder="1" applyAlignment="1">
      <alignment horizontal="left" vertical="top" wrapText="1"/>
    </xf>
    <xf numFmtId="49" fontId="13" fillId="2" borderId="0" xfId="0" applyNumberFormat="1" applyFont="1" applyFill="1" applyAlignment="1">
      <alignment horizontal="left" vertical="top" wrapText="1"/>
    </xf>
    <xf numFmtId="49" fontId="13" fillId="2" borderId="19" xfId="0" applyNumberFormat="1" applyFont="1" applyFill="1" applyBorder="1" applyAlignment="1">
      <alignment horizontal="left" vertical="top" wrapText="1"/>
    </xf>
    <xf numFmtId="49" fontId="13" fillId="2" borderId="16" xfId="0" applyNumberFormat="1" applyFont="1" applyFill="1" applyBorder="1" applyAlignment="1">
      <alignment horizontal="left" vertical="center" wrapText="1"/>
    </xf>
    <xf numFmtId="49" fontId="13" fillId="2" borderId="13" xfId="0" applyNumberFormat="1" applyFont="1" applyFill="1" applyBorder="1" applyAlignment="1">
      <alignment horizontal="left" vertical="center"/>
    </xf>
    <xf numFmtId="49" fontId="13" fillId="2" borderId="17" xfId="0" applyNumberFormat="1" applyFont="1" applyFill="1" applyBorder="1" applyAlignment="1">
      <alignment horizontal="left" vertical="center"/>
    </xf>
    <xf numFmtId="49" fontId="25" fillId="2" borderId="18" xfId="0" applyNumberFormat="1" applyFont="1" applyFill="1" applyBorder="1" applyAlignment="1">
      <alignment horizontal="left" vertical="top" wrapText="1"/>
    </xf>
    <xf numFmtId="49" fontId="25" fillId="2" borderId="0" xfId="0" applyNumberFormat="1" applyFont="1" applyFill="1" applyAlignment="1">
      <alignment horizontal="left" vertical="top" wrapText="1"/>
    </xf>
    <xf numFmtId="49" fontId="25" fillId="2" borderId="19" xfId="0" applyNumberFormat="1" applyFont="1" applyFill="1" applyBorder="1" applyAlignment="1">
      <alignment horizontal="left" vertical="top" wrapText="1"/>
    </xf>
    <xf numFmtId="49" fontId="13" fillId="2" borderId="18" xfId="0" applyNumberFormat="1" applyFont="1" applyFill="1" applyBorder="1" applyAlignment="1">
      <alignment vertical="top" wrapText="1"/>
    </xf>
    <xf numFmtId="49" fontId="13" fillId="2" borderId="0" xfId="0" applyNumberFormat="1" applyFont="1" applyFill="1" applyAlignment="1">
      <alignment vertical="top" wrapText="1"/>
    </xf>
    <xf numFmtId="49" fontId="13" fillId="2" borderId="19" xfId="0" applyNumberFormat="1" applyFont="1" applyFill="1" applyBorder="1" applyAlignment="1">
      <alignment vertical="top" wrapText="1"/>
    </xf>
    <xf numFmtId="49" fontId="13" fillId="2" borderId="16" xfId="0" applyNumberFormat="1" applyFont="1" applyFill="1" applyBorder="1" applyAlignment="1">
      <alignment horizontal="left" vertical="top" wrapText="1"/>
    </xf>
    <xf numFmtId="49" fontId="13" fillId="2" borderId="13" xfId="0" applyNumberFormat="1" applyFont="1" applyFill="1" applyBorder="1" applyAlignment="1">
      <alignment horizontal="left" vertical="top" wrapText="1"/>
    </xf>
    <xf numFmtId="49" fontId="13" fillId="2" borderId="17" xfId="0" applyNumberFormat="1" applyFont="1" applyFill="1" applyBorder="1" applyAlignment="1">
      <alignment horizontal="left" vertical="top" wrapText="1"/>
    </xf>
    <xf numFmtId="0" fontId="10" fillId="7" borderId="20" xfId="0" applyFont="1" applyFill="1" applyBorder="1" applyAlignment="1">
      <alignment horizontal="center" vertical="center" wrapText="1"/>
    </xf>
    <xf numFmtId="0" fontId="10" fillId="7" borderId="21" xfId="0" applyFont="1" applyFill="1" applyBorder="1" applyAlignment="1">
      <alignment horizontal="center" vertical="center" wrapText="1"/>
    </xf>
    <xf numFmtId="0" fontId="36" fillId="22" borderId="20" xfId="0" applyFont="1" applyFill="1" applyBorder="1" applyAlignment="1">
      <alignment horizontal="center" vertical="center" wrapText="1"/>
    </xf>
    <xf numFmtId="0" fontId="36" fillId="22" borderId="21" xfId="0" applyFont="1" applyFill="1" applyBorder="1" applyAlignment="1">
      <alignment horizontal="center" vertical="center" wrapText="1"/>
    </xf>
    <xf numFmtId="164" fontId="10" fillId="7" borderId="20" xfId="0" applyNumberFormat="1" applyFont="1" applyFill="1" applyBorder="1" applyAlignment="1">
      <alignment horizontal="center" vertical="center" wrapText="1"/>
    </xf>
    <xf numFmtId="164" fontId="10" fillId="7" borderId="21" xfId="0" applyNumberFormat="1" applyFont="1" applyFill="1" applyBorder="1" applyAlignment="1">
      <alignment horizontal="center" vertical="center" wrapText="1"/>
    </xf>
  </cellXfs>
  <cellStyles count="2">
    <cellStyle name="Hyperlink" xfId="1" builtinId="8"/>
    <cellStyle name="Normal" xfId="0" builtinId="0"/>
  </cellStyles>
  <dxfs count="8">
    <dxf>
      <font>
        <b val="0"/>
        <i/>
        <color theme="2" tint="-0.24994659260841701"/>
      </font>
    </dxf>
    <dxf>
      <font>
        <b val="0"/>
        <i/>
        <color theme="2" tint="-0.24994659260841701"/>
      </font>
    </dxf>
    <dxf>
      <font>
        <b val="0"/>
        <i/>
        <color theme="2" tint="-0.24994659260841701"/>
      </font>
    </dxf>
    <dxf>
      <font>
        <b val="0"/>
        <i/>
        <color theme="2" tint="-0.24994659260841701"/>
      </font>
    </dxf>
    <dxf>
      <font>
        <b val="0"/>
        <i/>
        <color theme="2" tint="-0.24994659260841701"/>
      </font>
    </dxf>
    <dxf>
      <font>
        <b val="0"/>
        <i/>
        <color theme="2" tint="-0.24994659260841701"/>
      </font>
    </dxf>
    <dxf>
      <font>
        <b val="0"/>
        <i/>
        <color theme="2" tint="-0.24994659260841701"/>
      </font>
    </dxf>
    <dxf>
      <font>
        <b val="0"/>
        <i/>
        <color theme="2"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50801</xdr:colOff>
      <xdr:row>0</xdr:row>
      <xdr:rowOff>31750</xdr:rowOff>
    </xdr:from>
    <xdr:to>
      <xdr:col>6</xdr:col>
      <xdr:colOff>95345</xdr:colOff>
      <xdr:row>1</xdr:row>
      <xdr:rowOff>286654</xdr:rowOff>
    </xdr:to>
    <xdr:pic>
      <xdr:nvPicPr>
        <xdr:cNvPr id="2" name="Picture 1">
          <a:extLst>
            <a:ext uri="{FF2B5EF4-FFF2-40B4-BE49-F238E27FC236}">
              <a16:creationId xmlns:a16="http://schemas.microsoft.com/office/drawing/2014/main" id="{AE4ACD02-4AE8-4A46-9A0A-D1095148A1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1" y="31750"/>
          <a:ext cx="1880147" cy="5016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50801</xdr:colOff>
      <xdr:row>0</xdr:row>
      <xdr:rowOff>31750</xdr:rowOff>
    </xdr:from>
    <xdr:ext cx="1984735" cy="507625"/>
    <xdr:pic>
      <xdr:nvPicPr>
        <xdr:cNvPr id="3" name="Picture 2">
          <a:extLst>
            <a:ext uri="{FF2B5EF4-FFF2-40B4-BE49-F238E27FC236}">
              <a16:creationId xmlns:a16="http://schemas.microsoft.com/office/drawing/2014/main" id="{853F4055-FB38-9F48-8AD0-85D088F3DD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860" y="704103"/>
          <a:ext cx="1984735" cy="5076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upport.microsoft.com/en-us/office/change-regional-format-settings-in-excel-for-the-web-c206344b-0d45-4a82-8eee-34ff6b008e9c" TargetMode="External"/><Relationship Id="rId3" Type="http://schemas.openxmlformats.org/officeDocument/2006/relationships/hyperlink" Target="https://arcs.qmul.ac.uk/research-degrees/research-degree-students/interrupt/" TargetMode="External"/><Relationship Id="rId7" Type="http://schemas.openxmlformats.org/officeDocument/2006/relationships/hyperlink" Target="https://support.microsoft.com/en-us/office/change-regional-format-settings-in-excel-for-the-web-c206344b-0d45-4a82-8eee-34ff6b008e9c" TargetMode="External"/><Relationship Id="rId12" Type="http://schemas.openxmlformats.org/officeDocument/2006/relationships/drawing" Target="../drawings/drawing1.xml"/><Relationship Id="rId2" Type="http://schemas.openxmlformats.org/officeDocument/2006/relationships/hyperlink" Target="https://arcs.qmul.ac.uk/research-degrees/research-degree-students/interrupt/" TargetMode="External"/><Relationship Id="rId1" Type="http://schemas.openxmlformats.org/officeDocument/2006/relationships/hyperlink" Target="https://www.welfare.qmul.ac.uk/guides/resitting-interrupting-or-leaving-your-course-guide-international-students/immigration" TargetMode="External"/><Relationship Id="rId6" Type="http://schemas.openxmlformats.org/officeDocument/2006/relationships/hyperlink" Target="https://arcs.qmul.ac.uk/research-degrees/research-degree-students/interrupt/" TargetMode="External"/><Relationship Id="rId11" Type="http://schemas.openxmlformats.org/officeDocument/2006/relationships/printerSettings" Target="../printerSettings/printerSettings1.bin"/><Relationship Id="rId5" Type="http://schemas.openxmlformats.org/officeDocument/2006/relationships/hyperlink" Target="https://arcs.qmul.ac.uk/research-degrees/research-degree-students/interrupt/" TargetMode="External"/><Relationship Id="rId10" Type="http://schemas.openxmlformats.org/officeDocument/2006/relationships/hyperlink" Target="https://support.microsoft.com/en-us/office/change-regional-format-settings-in-excel-for-the-web-c206344b-0d45-4a82-8eee-34ff6b008e9c" TargetMode="External"/><Relationship Id="rId4" Type="http://schemas.openxmlformats.org/officeDocument/2006/relationships/hyperlink" Target="https://arcs.qmul.ac.uk/research-degrees/research-degree-students/interrupt/" TargetMode="External"/><Relationship Id="rId9" Type="http://schemas.openxmlformats.org/officeDocument/2006/relationships/hyperlink" Target="https://support.microsoft.com/en-us/office/change-regional-format-settings-in-excel-for-the-web-c206344b-0d45-4a82-8eee-34ff6b008e9c"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qmul.ac.uk/welfare/" TargetMode="External"/><Relationship Id="rId2" Type="http://schemas.openxmlformats.org/officeDocument/2006/relationships/hyperlink" Target="http://www.welfare.qmul.ac.uk/guides/resitting-interrupting-or-leaving-your-course-guide-international-students" TargetMode="External"/><Relationship Id="rId1" Type="http://schemas.openxmlformats.org/officeDocument/2006/relationships/hyperlink" Target="https://www.qmul.ac.uk/welfare/"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03E0A-63D6-4E74-8E32-169B6BCB82A5}">
  <dimension ref="A1:AY181"/>
  <sheetViews>
    <sheetView tabSelected="1" zoomScaleNormal="100" zoomScaleSheetLayoutView="30" workbookViewId="0"/>
  </sheetViews>
  <sheetFormatPr defaultColWidth="0" defaultRowHeight="15" zeroHeight="1" x14ac:dyDescent="0.4"/>
  <cols>
    <col min="1" max="1" width="3.3046875" style="6" customWidth="1"/>
    <col min="2" max="4" width="4.3046875" style="6" customWidth="1"/>
    <col min="5" max="5" width="4.84375" style="6" customWidth="1"/>
    <col min="6" max="6" width="5.3046875" style="6" customWidth="1"/>
    <col min="7" max="9" width="4.3046875" style="6" customWidth="1"/>
    <col min="10" max="10" width="5.3046875" style="6" customWidth="1"/>
    <col min="11" max="12" width="4.3046875" style="6" customWidth="1"/>
    <col min="13" max="13" width="6.15234375" style="6" customWidth="1"/>
    <col min="14" max="14" width="4.3046875" style="6" customWidth="1"/>
    <col min="15" max="15" width="6.15234375" style="6" customWidth="1"/>
    <col min="16" max="16" width="5.15234375" style="6" customWidth="1"/>
    <col min="17" max="17" width="4.84375" style="6" customWidth="1"/>
    <col min="18" max="18" width="4.3046875" style="6" customWidth="1"/>
    <col min="19" max="19" width="5.15234375" style="6" customWidth="1"/>
    <col min="20" max="20" width="7.69140625" style="6" customWidth="1"/>
    <col min="21" max="22" width="4.3046875" style="6" customWidth="1"/>
    <col min="23" max="23" width="5.3046875" style="6" customWidth="1"/>
    <col min="24" max="24" width="6.84375" style="6" customWidth="1"/>
    <col min="25" max="25" width="4.3046875" style="6" customWidth="1"/>
    <col min="26" max="26" width="5.3046875" style="6" customWidth="1"/>
    <col min="27" max="28" width="4.3046875" style="6" customWidth="1"/>
    <col min="29" max="30" width="6.69140625" style="6" customWidth="1"/>
    <col min="31" max="31" width="3.3046875" style="6" customWidth="1"/>
    <col min="32" max="32" width="3.3046875" style="6" hidden="1" customWidth="1"/>
    <col min="33" max="51" width="0" style="6" hidden="1" customWidth="1"/>
    <col min="52" max="16384" width="3.3046875" style="6" hidden="1"/>
  </cols>
  <sheetData>
    <row r="1" spans="1:31" ht="21" customHeight="1" x14ac:dyDescent="0.4">
      <c r="J1" s="152" t="s">
        <v>0</v>
      </c>
      <c r="K1" s="152"/>
      <c r="L1" s="152"/>
      <c r="M1" s="152"/>
      <c r="N1" s="152"/>
      <c r="O1" s="152"/>
      <c r="P1" s="152"/>
      <c r="Q1" s="152"/>
      <c r="R1" s="152"/>
      <c r="S1" s="152"/>
      <c r="T1" s="153" t="s">
        <v>1</v>
      </c>
      <c r="U1" s="153"/>
      <c r="V1" s="153"/>
      <c r="W1" s="153"/>
      <c r="AB1" s="7" t="s">
        <v>2</v>
      </c>
      <c r="AC1" s="167">
        <v>45412</v>
      </c>
      <c r="AD1" s="167"/>
      <c r="AE1" s="167"/>
    </row>
    <row r="2" spans="1:31" ht="24" customHeight="1" x14ac:dyDescent="0.4">
      <c r="J2" s="152"/>
      <c r="K2" s="152"/>
      <c r="L2" s="152"/>
      <c r="M2" s="152"/>
      <c r="N2" s="152"/>
      <c r="O2" s="152"/>
      <c r="P2" s="152"/>
      <c r="Q2" s="152"/>
      <c r="R2" s="152"/>
      <c r="S2" s="152"/>
      <c r="T2" s="153"/>
      <c r="U2" s="153"/>
      <c r="V2" s="153"/>
      <c r="W2" s="153"/>
    </row>
    <row r="3" spans="1:31" ht="15.45" thickBot="1" x14ac:dyDescent="0.45"/>
    <row r="4" spans="1:31" s="9" customFormat="1" ht="13.5" customHeight="1" thickTop="1" x14ac:dyDescent="0.4">
      <c r="A4" s="54"/>
      <c r="B4" s="3" t="s">
        <v>3</v>
      </c>
      <c r="C4" s="56"/>
      <c r="D4" s="56"/>
      <c r="E4" s="56"/>
      <c r="F4" s="56"/>
      <c r="G4" s="56"/>
      <c r="H4" s="56"/>
      <c r="I4" s="56"/>
      <c r="J4" s="56"/>
      <c r="K4" s="56"/>
      <c r="L4" s="56"/>
      <c r="M4" s="56"/>
      <c r="N4" s="55"/>
      <c r="O4" s="55"/>
      <c r="P4" s="55"/>
      <c r="Q4" s="55"/>
      <c r="R4" s="55"/>
      <c r="S4" s="55"/>
      <c r="T4" s="55"/>
      <c r="U4" s="55"/>
      <c r="V4" s="55"/>
      <c r="W4" s="55"/>
      <c r="X4" s="55"/>
      <c r="Y4" s="55"/>
      <c r="Z4" s="55"/>
      <c r="AA4" s="55"/>
      <c r="AB4" s="55"/>
      <c r="AC4" s="55"/>
      <c r="AD4" s="57"/>
      <c r="AE4" s="58"/>
    </row>
    <row r="5" spans="1:31" ht="14.5" customHeight="1" x14ac:dyDescent="0.4">
      <c r="A5" s="59"/>
      <c r="B5" s="60"/>
      <c r="C5" s="60"/>
      <c r="D5" s="61"/>
      <c r="E5" s="61"/>
      <c r="F5" s="61"/>
      <c r="G5" s="61"/>
      <c r="H5" s="61"/>
      <c r="I5" s="61"/>
      <c r="J5" s="61"/>
      <c r="K5" s="61"/>
      <c r="L5" s="61"/>
      <c r="M5" s="61"/>
      <c r="N5" s="61"/>
      <c r="O5" s="61"/>
      <c r="P5" s="61"/>
      <c r="Q5" s="61"/>
      <c r="R5" s="61"/>
      <c r="S5" s="61"/>
      <c r="T5" s="61"/>
      <c r="U5" s="61"/>
      <c r="V5" s="61"/>
      <c r="W5" s="61"/>
      <c r="X5" s="60"/>
      <c r="Y5" s="60"/>
      <c r="Z5" s="60"/>
      <c r="AA5" s="60"/>
      <c r="AB5" s="60"/>
      <c r="AC5" s="60"/>
      <c r="AD5" s="60"/>
      <c r="AE5" s="62"/>
    </row>
    <row r="6" spans="1:31" ht="20.25" customHeight="1" x14ac:dyDescent="0.4">
      <c r="A6" s="59"/>
      <c r="B6" s="164" t="s">
        <v>4</v>
      </c>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62"/>
    </row>
    <row r="7" spans="1:31" ht="14.5" customHeight="1" x14ac:dyDescent="0.4">
      <c r="A7" s="59"/>
      <c r="B7" s="165" t="s">
        <v>5</v>
      </c>
      <c r="C7" s="165"/>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62"/>
    </row>
    <row r="8" spans="1:31" ht="14.5" customHeight="1" thickBot="1" x14ac:dyDescent="0.45">
      <c r="A8" s="59"/>
      <c r="B8" s="60"/>
      <c r="C8" s="60"/>
      <c r="D8" s="61"/>
      <c r="E8" s="61"/>
      <c r="F8" s="61"/>
      <c r="G8" s="61"/>
      <c r="H8" s="61"/>
      <c r="I8" s="61"/>
      <c r="J8" s="61"/>
      <c r="K8" s="61"/>
      <c r="L8" s="61"/>
      <c r="M8" s="61"/>
      <c r="N8" s="61"/>
      <c r="O8" s="61"/>
      <c r="P8" s="61"/>
      <c r="Q8" s="61"/>
      <c r="R8" s="61"/>
      <c r="S8" s="61"/>
      <c r="T8" s="61"/>
      <c r="U8" s="61"/>
      <c r="V8" s="61"/>
      <c r="W8" s="61"/>
      <c r="X8" s="60"/>
      <c r="Y8" s="60"/>
      <c r="Z8" s="60"/>
      <c r="AA8" s="60"/>
      <c r="AB8" s="60"/>
      <c r="AC8" s="60"/>
      <c r="AD8" s="60"/>
      <c r="AE8" s="62"/>
    </row>
    <row r="9" spans="1:31" ht="25.75" customHeight="1" thickBot="1" x14ac:dyDescent="0.45">
      <c r="A9" s="59"/>
      <c r="B9" s="61" t="s">
        <v>6</v>
      </c>
      <c r="C9" s="61"/>
      <c r="D9" s="61"/>
      <c r="E9" s="61"/>
      <c r="F9" s="61"/>
      <c r="G9" s="154"/>
      <c r="H9" s="155"/>
      <c r="I9" s="155"/>
      <c r="J9" s="155"/>
      <c r="K9" s="155"/>
      <c r="L9" s="156"/>
      <c r="M9" s="61"/>
      <c r="N9" s="61"/>
      <c r="O9" s="63" t="s">
        <v>7</v>
      </c>
      <c r="P9" s="154"/>
      <c r="Q9" s="155"/>
      <c r="R9" s="155"/>
      <c r="S9" s="155"/>
      <c r="T9" s="155"/>
      <c r="U9" s="155"/>
      <c r="V9" s="155"/>
      <c r="W9" s="155"/>
      <c r="X9" s="155"/>
      <c r="Y9" s="155"/>
      <c r="Z9" s="155"/>
      <c r="AA9" s="155"/>
      <c r="AB9" s="155"/>
      <c r="AC9" s="155"/>
      <c r="AD9" s="156"/>
      <c r="AE9" s="62"/>
    </row>
    <row r="10" spans="1:31" ht="14.5" customHeight="1" thickBot="1" x14ac:dyDescent="0.45">
      <c r="A10" s="59"/>
      <c r="B10" s="60"/>
      <c r="C10" s="60"/>
      <c r="D10" s="61"/>
      <c r="E10" s="61"/>
      <c r="F10" s="61"/>
      <c r="G10" s="61"/>
      <c r="H10" s="61"/>
      <c r="I10" s="61"/>
      <c r="J10" s="61"/>
      <c r="K10" s="61"/>
      <c r="L10" s="61"/>
      <c r="M10" s="61"/>
      <c r="N10" s="61"/>
      <c r="O10" s="61"/>
      <c r="P10" s="61"/>
      <c r="Q10" s="61"/>
      <c r="R10" s="61"/>
      <c r="S10" s="61"/>
      <c r="T10" s="61"/>
      <c r="U10" s="61"/>
      <c r="V10" s="61"/>
      <c r="W10" s="61"/>
      <c r="X10" s="60"/>
      <c r="Y10" s="60"/>
      <c r="Z10" s="60"/>
      <c r="AA10" s="60"/>
      <c r="AB10" s="60"/>
      <c r="AC10" s="60"/>
      <c r="AD10" s="60"/>
      <c r="AE10" s="62"/>
    </row>
    <row r="11" spans="1:31" ht="23.25" customHeight="1" thickBot="1" x14ac:dyDescent="0.45">
      <c r="A11" s="59"/>
      <c r="B11" s="60" t="s">
        <v>8</v>
      </c>
      <c r="C11" s="61"/>
      <c r="D11" s="61"/>
      <c r="E11" s="157"/>
      <c r="F11" s="158"/>
      <c r="G11" s="159"/>
      <c r="H11" s="61"/>
      <c r="I11" s="61"/>
      <c r="J11" s="61"/>
      <c r="K11" s="61"/>
      <c r="L11" s="63" t="s">
        <v>9</v>
      </c>
      <c r="M11" s="161"/>
      <c r="N11" s="162"/>
      <c r="O11" s="162"/>
      <c r="P11" s="162"/>
      <c r="Q11" s="162"/>
      <c r="R11" s="162"/>
      <c r="S11" s="162"/>
      <c r="T11" s="162"/>
      <c r="U11" s="162"/>
      <c r="V11" s="162"/>
      <c r="W11" s="162"/>
      <c r="X11" s="162"/>
      <c r="Y11" s="162"/>
      <c r="Z11" s="162"/>
      <c r="AA11" s="162"/>
      <c r="AB11" s="162"/>
      <c r="AC11" s="162"/>
      <c r="AD11" s="163"/>
      <c r="AE11" s="62"/>
    </row>
    <row r="12" spans="1:31" ht="14.5" customHeight="1" x14ac:dyDescent="0.4">
      <c r="A12" s="59"/>
      <c r="B12" s="61"/>
      <c r="C12" s="61"/>
      <c r="D12" s="61"/>
      <c r="E12" s="160" t="s">
        <v>10</v>
      </c>
      <c r="F12" s="160"/>
      <c r="G12" s="160"/>
      <c r="H12" s="61"/>
      <c r="I12" s="61"/>
      <c r="J12" s="61"/>
      <c r="K12" s="61"/>
      <c r="L12" s="61"/>
      <c r="M12" s="166" t="s">
        <v>11</v>
      </c>
      <c r="N12" s="166"/>
      <c r="O12" s="166"/>
      <c r="P12" s="166"/>
      <c r="Q12" s="166"/>
      <c r="R12" s="166"/>
      <c r="S12" s="166"/>
      <c r="T12" s="166"/>
      <c r="U12" s="166"/>
      <c r="V12" s="166"/>
      <c r="W12" s="166"/>
      <c r="X12" s="166"/>
      <c r="Y12" s="166"/>
      <c r="Z12" s="166"/>
      <c r="AA12" s="166"/>
      <c r="AB12" s="166"/>
      <c r="AC12" s="166"/>
      <c r="AD12" s="166"/>
      <c r="AE12" s="62"/>
    </row>
    <row r="13" spans="1:31" ht="6" customHeight="1" thickBot="1" x14ac:dyDescent="0.45">
      <c r="A13" s="59"/>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2"/>
    </row>
    <row r="14" spans="1:31" ht="27" customHeight="1" thickBot="1" x14ac:dyDescent="0.45">
      <c r="A14" s="59"/>
      <c r="B14" s="60" t="s">
        <v>12</v>
      </c>
      <c r="C14" s="60"/>
      <c r="D14" s="61"/>
      <c r="E14" s="149"/>
      <c r="F14" s="150"/>
      <c r="G14" s="150"/>
      <c r="H14" s="150"/>
      <c r="I14" s="150"/>
      <c r="J14" s="151"/>
      <c r="K14" s="61"/>
      <c r="L14" s="61"/>
      <c r="M14" s="61"/>
      <c r="N14" s="61"/>
      <c r="O14" s="63" t="s">
        <v>326</v>
      </c>
      <c r="P14" s="168"/>
      <c r="Q14" s="169"/>
      <c r="R14" s="61"/>
      <c r="S14" s="61"/>
      <c r="T14" s="61"/>
      <c r="U14" s="63" t="s">
        <v>13</v>
      </c>
      <c r="V14" s="170"/>
      <c r="W14" s="171"/>
      <c r="X14" s="171"/>
      <c r="Y14" s="171"/>
      <c r="Z14" s="171"/>
      <c r="AA14" s="171"/>
      <c r="AB14" s="171"/>
      <c r="AC14" s="171"/>
      <c r="AD14" s="172"/>
      <c r="AE14" s="62"/>
    </row>
    <row r="15" spans="1:31" ht="8.25" customHeight="1" x14ac:dyDescent="0.4">
      <c r="A15" s="59"/>
      <c r="B15" s="60"/>
      <c r="C15" s="60"/>
      <c r="D15" s="61"/>
      <c r="E15" s="127"/>
      <c r="F15" s="127"/>
      <c r="G15" s="127"/>
      <c r="H15" s="127"/>
      <c r="I15" s="127"/>
      <c r="J15" s="127"/>
      <c r="K15" s="61"/>
      <c r="L15" s="61"/>
      <c r="M15" s="61"/>
      <c r="N15" s="61"/>
      <c r="O15" s="63"/>
      <c r="P15" s="128"/>
      <c r="Q15" s="128"/>
      <c r="R15" s="128"/>
      <c r="S15" s="128"/>
      <c r="T15" s="128"/>
      <c r="U15" s="128"/>
      <c r="V15" s="128"/>
      <c r="W15" s="128"/>
      <c r="X15" s="128"/>
      <c r="Y15" s="128"/>
      <c r="Z15" s="128"/>
      <c r="AA15" s="128"/>
      <c r="AB15" s="128"/>
      <c r="AC15" s="128"/>
      <c r="AD15" s="128"/>
      <c r="AE15" s="62"/>
    </row>
    <row r="16" spans="1:31" ht="14.5" customHeight="1" x14ac:dyDescent="0.4">
      <c r="A16" s="59"/>
      <c r="B16" s="60"/>
      <c r="C16" s="60"/>
      <c r="D16" s="61"/>
      <c r="E16" s="61"/>
      <c r="F16" s="61"/>
      <c r="G16" s="61"/>
      <c r="H16" s="61"/>
      <c r="I16" s="61"/>
      <c r="J16" s="61"/>
      <c r="K16" s="61"/>
      <c r="L16" s="61"/>
      <c r="M16" s="239" t="s">
        <v>14</v>
      </c>
      <c r="N16" s="239"/>
      <c r="O16" s="239"/>
      <c r="P16" s="239"/>
      <c r="Q16" s="239"/>
      <c r="R16" s="239"/>
      <c r="S16" s="239"/>
      <c r="T16" s="239"/>
      <c r="U16" s="239"/>
      <c r="V16" s="239"/>
      <c r="W16" s="239"/>
      <c r="X16" s="239"/>
      <c r="Y16" s="239"/>
      <c r="Z16" s="239"/>
      <c r="AA16" s="239"/>
      <c r="AB16" s="239"/>
      <c r="AC16" s="239"/>
      <c r="AD16" s="239"/>
      <c r="AE16" s="62"/>
    </row>
    <row r="17" spans="1:31" ht="39" customHeight="1" x14ac:dyDescent="0.4">
      <c r="A17" s="59"/>
      <c r="B17" s="244" t="s">
        <v>15</v>
      </c>
      <c r="C17" s="244"/>
      <c r="D17" s="244"/>
      <c r="E17" s="244"/>
      <c r="F17" s="244"/>
      <c r="G17" s="244"/>
      <c r="H17" s="245"/>
      <c r="I17" s="251"/>
      <c r="J17" s="252"/>
      <c r="K17" s="252"/>
      <c r="L17" s="252"/>
      <c r="M17" s="252"/>
      <c r="N17" s="252"/>
      <c r="O17" s="252"/>
      <c r="P17" s="252"/>
      <c r="Q17" s="252"/>
      <c r="R17" s="252"/>
      <c r="S17" s="252"/>
      <c r="T17" s="252"/>
      <c r="U17" s="253"/>
      <c r="V17" s="61"/>
      <c r="W17" s="61"/>
      <c r="X17" s="60"/>
      <c r="Y17" s="60"/>
      <c r="Z17" s="63" t="s">
        <v>16</v>
      </c>
      <c r="AA17" s="225" t="s">
        <v>17</v>
      </c>
      <c r="AB17" s="226"/>
      <c r="AC17" s="226"/>
      <c r="AD17" s="227"/>
      <c r="AE17" s="62"/>
    </row>
    <row r="18" spans="1:31" ht="14.5" customHeight="1" x14ac:dyDescent="0.4">
      <c r="A18" s="59"/>
      <c r="B18" s="60"/>
      <c r="C18" s="60"/>
      <c r="D18" s="61"/>
      <c r="E18" s="61"/>
      <c r="F18" s="61"/>
      <c r="G18" s="61"/>
      <c r="H18" s="61"/>
      <c r="I18" s="61"/>
      <c r="J18" s="61"/>
      <c r="K18" s="61"/>
      <c r="L18" s="61"/>
      <c r="M18" s="61"/>
      <c r="N18" s="61"/>
      <c r="O18" s="61"/>
      <c r="P18" s="61"/>
      <c r="Q18" s="61"/>
      <c r="R18" s="61"/>
      <c r="S18" s="61"/>
      <c r="T18" s="61"/>
      <c r="U18" s="61"/>
      <c r="V18" s="61"/>
      <c r="W18" s="61"/>
      <c r="X18" s="61"/>
      <c r="Y18" s="5"/>
      <c r="Z18" s="61"/>
      <c r="AA18" s="64"/>
      <c r="AB18" s="64"/>
      <c r="AC18" s="64"/>
      <c r="AD18" s="121" t="s">
        <v>18</v>
      </c>
      <c r="AE18" s="62"/>
    </row>
    <row r="19" spans="1:31" ht="5.5" customHeight="1" thickBot="1" x14ac:dyDescent="0.45">
      <c r="A19" s="59"/>
      <c r="B19" s="60"/>
      <c r="C19" s="60"/>
      <c r="D19" s="61"/>
      <c r="E19" s="61"/>
      <c r="F19" s="61"/>
      <c r="G19" s="61"/>
      <c r="H19" s="61"/>
      <c r="I19" s="61"/>
      <c r="J19" s="61"/>
      <c r="K19" s="61"/>
      <c r="L19" s="61"/>
      <c r="M19" s="61"/>
      <c r="N19" s="61"/>
      <c r="O19" s="61"/>
      <c r="P19" s="61"/>
      <c r="Q19" s="61"/>
      <c r="R19" s="61"/>
      <c r="S19" s="61"/>
      <c r="T19" s="61"/>
      <c r="U19" s="61"/>
      <c r="V19" s="61"/>
      <c r="W19" s="61"/>
      <c r="X19" s="60"/>
      <c r="Y19" s="60"/>
      <c r="Z19" s="60"/>
      <c r="AA19" s="60"/>
      <c r="AB19" s="60"/>
      <c r="AC19" s="60"/>
      <c r="AD19" s="60"/>
      <c r="AE19" s="62"/>
    </row>
    <row r="20" spans="1:31" ht="32.25" customHeight="1" thickBot="1" x14ac:dyDescent="0.45">
      <c r="A20" s="122"/>
      <c r="B20" s="262" t="s">
        <v>19</v>
      </c>
      <c r="C20" s="262"/>
      <c r="D20" s="262"/>
      <c r="E20" s="262"/>
      <c r="F20" s="262"/>
      <c r="G20" s="262"/>
      <c r="H20" s="262"/>
      <c r="I20" s="262"/>
      <c r="J20" s="262"/>
      <c r="K20" s="262"/>
      <c r="L20" s="262"/>
      <c r="M20" s="262"/>
      <c r="N20" s="262"/>
      <c r="O20" s="262"/>
      <c r="P20" s="262"/>
      <c r="Q20" s="262"/>
      <c r="R20" s="262"/>
      <c r="S20" s="262"/>
      <c r="T20" s="262"/>
      <c r="U20" s="262"/>
      <c r="V20" s="262"/>
      <c r="W20" s="262"/>
      <c r="X20" s="263"/>
      <c r="Y20" s="259" t="s">
        <v>20</v>
      </c>
      <c r="Z20" s="260"/>
      <c r="AA20" s="260"/>
      <c r="AB20" s="260"/>
      <c r="AC20" s="260"/>
      <c r="AD20" s="261"/>
      <c r="AE20" s="62"/>
    </row>
    <row r="21" spans="1:31" ht="5.5" customHeight="1" thickBot="1" x14ac:dyDescent="0.45">
      <c r="A21" s="59"/>
      <c r="B21" s="60"/>
      <c r="C21" s="60"/>
      <c r="D21" s="61"/>
      <c r="E21" s="61"/>
      <c r="F21" s="61"/>
      <c r="G21" s="61"/>
      <c r="H21" s="61"/>
      <c r="I21" s="61"/>
      <c r="J21" s="61"/>
      <c r="K21" s="61"/>
      <c r="L21" s="61"/>
      <c r="M21" s="61"/>
      <c r="N21" s="61"/>
      <c r="O21" s="61"/>
      <c r="P21" s="61"/>
      <c r="Q21" s="61"/>
      <c r="R21" s="61"/>
      <c r="S21" s="61"/>
      <c r="T21" s="61"/>
      <c r="U21" s="61"/>
      <c r="V21" s="61"/>
      <c r="W21" s="61"/>
      <c r="X21" s="60"/>
      <c r="Y21" s="60"/>
      <c r="Z21" s="60"/>
      <c r="AA21" s="60"/>
      <c r="AB21" s="60"/>
      <c r="AC21" s="60"/>
      <c r="AD21" s="60"/>
      <c r="AE21" s="62"/>
    </row>
    <row r="22" spans="1:31" ht="26.5" customHeight="1" thickBot="1" x14ac:dyDescent="0.45">
      <c r="A22" s="122"/>
      <c r="B22" s="257" t="s">
        <v>21</v>
      </c>
      <c r="C22" s="257"/>
      <c r="D22" s="257"/>
      <c r="E22" s="257"/>
      <c r="F22" s="257"/>
      <c r="G22" s="257"/>
      <c r="H22" s="257"/>
      <c r="I22" s="257"/>
      <c r="J22" s="257"/>
      <c r="K22" s="257"/>
      <c r="L22" s="257"/>
      <c r="M22" s="257"/>
      <c r="N22" s="257"/>
      <c r="O22" s="257"/>
      <c r="P22" s="257"/>
      <c r="Q22" s="257"/>
      <c r="R22" s="257"/>
      <c r="S22" s="258"/>
      <c r="T22" s="149"/>
      <c r="U22" s="150"/>
      <c r="V22" s="150"/>
      <c r="W22" s="150"/>
      <c r="X22" s="150"/>
      <c r="Y22" s="150"/>
      <c r="Z22" s="150"/>
      <c r="AA22" s="150"/>
      <c r="AB22" s="150"/>
      <c r="AC22" s="150"/>
      <c r="AD22" s="151"/>
      <c r="AE22" s="62"/>
    </row>
    <row r="23" spans="1:31" ht="15" customHeight="1" x14ac:dyDescent="0.4">
      <c r="A23" s="59"/>
      <c r="B23" s="60"/>
      <c r="C23" s="60"/>
      <c r="D23" s="61"/>
      <c r="E23" s="61"/>
      <c r="F23" s="61"/>
      <c r="G23" s="61"/>
      <c r="H23" s="61"/>
      <c r="I23" s="61"/>
      <c r="J23" s="61"/>
      <c r="K23" s="61"/>
      <c r="L23" s="61"/>
      <c r="M23" s="61"/>
      <c r="N23" s="61"/>
      <c r="O23" s="61"/>
      <c r="P23" s="61"/>
      <c r="Q23" s="61"/>
      <c r="R23" s="61"/>
      <c r="S23" s="61"/>
      <c r="T23" s="256" t="s">
        <v>22</v>
      </c>
      <c r="U23" s="256"/>
      <c r="V23" s="256"/>
      <c r="W23" s="256"/>
      <c r="X23" s="256"/>
      <c r="Y23" s="256"/>
      <c r="Z23" s="256"/>
      <c r="AA23" s="256"/>
      <c r="AB23" s="256"/>
      <c r="AC23" s="256"/>
      <c r="AD23" s="256"/>
      <c r="AE23" s="62"/>
    </row>
    <row r="24" spans="1:31" ht="13" customHeight="1" thickBot="1" x14ac:dyDescent="0.45">
      <c r="A24" s="59"/>
      <c r="B24" s="60"/>
      <c r="C24" s="60"/>
      <c r="D24" s="61"/>
      <c r="E24" s="61"/>
      <c r="F24" s="61"/>
      <c r="G24" s="61"/>
      <c r="H24" s="61"/>
      <c r="I24" s="61"/>
      <c r="J24" s="61"/>
      <c r="K24" s="65"/>
      <c r="L24" s="65"/>
      <c r="M24" s="65"/>
      <c r="N24" s="65"/>
      <c r="O24" s="53" t="s">
        <v>18</v>
      </c>
      <c r="P24" s="61"/>
      <c r="Q24" s="61"/>
      <c r="R24" s="61"/>
      <c r="S24" s="61"/>
      <c r="T24" s="61"/>
      <c r="U24" s="61"/>
      <c r="V24" s="61"/>
      <c r="W24" s="61"/>
      <c r="X24" s="60"/>
      <c r="Y24" s="60"/>
      <c r="Z24" s="60"/>
      <c r="AA24" s="60"/>
      <c r="AB24" s="60"/>
      <c r="AC24" s="60"/>
      <c r="AD24" s="60"/>
      <c r="AE24" s="62"/>
    </row>
    <row r="25" spans="1:31" ht="21" customHeight="1" thickBot="1" x14ac:dyDescent="0.45">
      <c r="A25" s="59"/>
      <c r="B25" s="60" t="s">
        <v>23</v>
      </c>
      <c r="C25" s="60"/>
      <c r="D25" s="61"/>
      <c r="E25" s="61"/>
      <c r="F25" s="61"/>
      <c r="G25" s="61"/>
      <c r="H25" s="61"/>
      <c r="I25" s="61"/>
      <c r="J25" s="61"/>
      <c r="K25" s="225" t="s">
        <v>17</v>
      </c>
      <c r="L25" s="226"/>
      <c r="M25" s="226"/>
      <c r="N25" s="227"/>
      <c r="O25" s="248" t="s">
        <v>14</v>
      </c>
      <c r="P25" s="249"/>
      <c r="Q25" s="249"/>
      <c r="R25" s="249"/>
      <c r="S25" s="249"/>
      <c r="T25" s="249"/>
      <c r="U25" s="249"/>
      <c r="V25" s="249"/>
      <c r="W25" s="249"/>
      <c r="X25" s="249"/>
      <c r="Y25" s="249"/>
      <c r="Z25" s="249"/>
      <c r="AA25" s="249"/>
      <c r="AB25" s="249"/>
      <c r="AC25" s="249"/>
      <c r="AD25" s="249"/>
      <c r="AE25" s="250"/>
    </row>
    <row r="26" spans="1:31" ht="21" customHeight="1" x14ac:dyDescent="0.4">
      <c r="A26" s="59"/>
      <c r="B26" s="60"/>
      <c r="C26" s="60"/>
      <c r="D26" s="61"/>
      <c r="E26" s="61"/>
      <c r="F26" s="61"/>
      <c r="G26" s="61"/>
      <c r="H26" s="61"/>
      <c r="I26" s="61"/>
      <c r="J26" s="61"/>
      <c r="K26" s="123"/>
      <c r="L26" s="123"/>
      <c r="M26" s="123"/>
      <c r="N26" s="123"/>
      <c r="O26" s="61"/>
      <c r="P26" s="61"/>
      <c r="Q26" s="61"/>
      <c r="R26" s="61"/>
      <c r="S26" s="61"/>
      <c r="T26" s="61"/>
      <c r="U26" s="61"/>
      <c r="V26" s="61"/>
      <c r="W26" s="61"/>
      <c r="X26" s="60"/>
      <c r="Y26" s="60"/>
      <c r="Z26" s="60"/>
      <c r="AA26" s="60"/>
      <c r="AB26" s="60"/>
      <c r="AC26" s="60"/>
      <c r="AD26" s="63" t="s">
        <v>24</v>
      </c>
      <c r="AE26" s="62"/>
    </row>
    <row r="27" spans="1:31" ht="19" customHeight="1" x14ac:dyDescent="0.4">
      <c r="A27" s="59"/>
      <c r="B27" s="254" t="s">
        <v>25</v>
      </c>
      <c r="C27" s="255"/>
      <c r="D27" s="255"/>
      <c r="E27" s="255"/>
      <c r="F27" s="255"/>
      <c r="G27" s="255"/>
      <c r="H27" s="255"/>
      <c r="I27" s="255"/>
      <c r="J27" s="255"/>
      <c r="K27" s="255"/>
      <c r="L27" s="255"/>
      <c r="M27" s="255"/>
      <c r="N27" s="255"/>
      <c r="O27" s="255"/>
      <c r="P27" s="255"/>
      <c r="Q27" s="255"/>
      <c r="R27" s="255"/>
      <c r="S27" s="255"/>
      <c r="T27" s="255"/>
      <c r="U27" s="255"/>
      <c r="V27" s="255"/>
      <c r="W27" s="255"/>
      <c r="X27" s="255"/>
      <c r="Y27" s="255"/>
      <c r="Z27" s="255"/>
      <c r="AA27" s="255"/>
      <c r="AB27" s="255"/>
      <c r="AC27" s="255"/>
      <c r="AD27" s="255"/>
      <c r="AE27" s="62"/>
    </row>
    <row r="28" spans="1:31" ht="15.45" x14ac:dyDescent="0.3">
      <c r="A28" s="59"/>
      <c r="B28" s="66" t="s">
        <v>26</v>
      </c>
      <c r="C28" s="60"/>
      <c r="D28" s="61"/>
      <c r="E28" s="61"/>
      <c r="F28" s="61"/>
      <c r="G28" s="61"/>
      <c r="H28" s="61"/>
      <c r="I28" s="61"/>
      <c r="J28" s="61"/>
      <c r="K28" s="61"/>
      <c r="L28" s="61"/>
      <c r="M28" s="61"/>
      <c r="N28" s="61"/>
      <c r="O28" s="61"/>
      <c r="P28" s="61"/>
      <c r="Q28" s="61"/>
      <c r="R28" s="61"/>
      <c r="S28" s="61"/>
      <c r="T28" s="61"/>
      <c r="U28" s="61"/>
      <c r="V28" s="61"/>
      <c r="W28" s="61"/>
      <c r="X28" s="60"/>
      <c r="Y28" s="60"/>
      <c r="Z28" s="60"/>
      <c r="AA28" s="60"/>
      <c r="AB28" s="60"/>
      <c r="AC28" s="60"/>
      <c r="AD28" s="147" t="s">
        <v>26</v>
      </c>
      <c r="AE28" s="62"/>
    </row>
    <row r="29" spans="1:31" ht="30" customHeight="1" x14ac:dyDescent="0.4">
      <c r="A29" s="59"/>
      <c r="B29" s="60" t="s">
        <v>27</v>
      </c>
      <c r="C29" s="60"/>
      <c r="D29" s="61"/>
      <c r="E29" s="61"/>
      <c r="F29" s="61"/>
      <c r="G29" s="61"/>
      <c r="H29" s="61"/>
      <c r="I29" s="61"/>
      <c r="J29" s="61"/>
      <c r="K29" s="61"/>
      <c r="L29" s="61"/>
      <c r="M29" s="61"/>
      <c r="N29" s="61"/>
      <c r="O29" s="61"/>
      <c r="P29" s="61"/>
      <c r="Q29" s="61"/>
      <c r="R29" s="61"/>
      <c r="S29" s="61"/>
      <c r="T29" s="61"/>
      <c r="U29" s="61"/>
      <c r="V29" s="61"/>
      <c r="W29" s="61"/>
      <c r="X29" s="60"/>
      <c r="Y29" s="60"/>
      <c r="Z29" s="60"/>
      <c r="AA29" s="246" t="s">
        <v>28</v>
      </c>
      <c r="AB29" s="246"/>
      <c r="AC29" s="247"/>
      <c r="AD29" s="148"/>
      <c r="AE29" s="62"/>
    </row>
    <row r="30" spans="1:31" ht="14.5" customHeight="1" x14ac:dyDescent="0.3">
      <c r="A30" s="59"/>
      <c r="B30" s="66" t="s">
        <v>29</v>
      </c>
      <c r="C30" s="60"/>
      <c r="D30" s="61"/>
      <c r="E30" s="61"/>
      <c r="F30" s="61"/>
      <c r="G30" s="61"/>
      <c r="H30" s="61"/>
      <c r="I30" s="61"/>
      <c r="J30" s="61"/>
      <c r="K30" s="61"/>
      <c r="L30" s="61"/>
      <c r="M30" s="61"/>
      <c r="N30" s="61"/>
      <c r="O30" s="61"/>
      <c r="P30" s="61"/>
      <c r="Q30" s="61"/>
      <c r="R30" s="61"/>
      <c r="S30" s="61"/>
      <c r="T30" s="61"/>
      <c r="U30" s="61"/>
      <c r="V30" s="61"/>
      <c r="W30" s="61"/>
      <c r="X30" s="60"/>
      <c r="Y30" s="60"/>
      <c r="Z30" s="60"/>
      <c r="AA30" s="129"/>
      <c r="AB30" s="129"/>
      <c r="AC30" s="129"/>
      <c r="AD30" s="147" t="s">
        <v>29</v>
      </c>
      <c r="AE30" s="62"/>
    </row>
    <row r="31" spans="1:31" ht="30" customHeight="1" x14ac:dyDescent="0.4">
      <c r="A31" s="59"/>
      <c r="B31" s="60" t="s">
        <v>30</v>
      </c>
      <c r="C31" s="60"/>
      <c r="D31" s="61"/>
      <c r="E31" s="61"/>
      <c r="F31" s="61"/>
      <c r="G31" s="61"/>
      <c r="H31" s="61"/>
      <c r="I31" s="61"/>
      <c r="J31" s="61"/>
      <c r="K31" s="61"/>
      <c r="L31" s="61"/>
      <c r="M31" s="61"/>
      <c r="N31" s="61"/>
      <c r="O31" s="61"/>
      <c r="P31" s="61"/>
      <c r="Q31" s="61"/>
      <c r="R31" s="61"/>
      <c r="S31" s="61"/>
      <c r="T31" s="61"/>
      <c r="U31" s="61"/>
      <c r="V31" s="61"/>
      <c r="W31" s="61"/>
      <c r="X31" s="60"/>
      <c r="Y31" s="60"/>
      <c r="Z31" s="60"/>
      <c r="AA31" s="246" t="s">
        <v>28</v>
      </c>
      <c r="AB31" s="246"/>
      <c r="AC31" s="247"/>
      <c r="AD31" s="148"/>
      <c r="AE31" s="62"/>
    </row>
    <row r="32" spans="1:31" ht="8.5" customHeight="1" x14ac:dyDescent="0.4">
      <c r="A32" s="59"/>
      <c r="B32" s="60"/>
      <c r="C32" s="60"/>
      <c r="D32" s="61"/>
      <c r="E32" s="61"/>
      <c r="F32" s="61"/>
      <c r="G32" s="61"/>
      <c r="H32" s="61"/>
      <c r="I32" s="61"/>
      <c r="J32" s="61"/>
      <c r="K32" s="61"/>
      <c r="L32" s="61"/>
      <c r="M32" s="61"/>
      <c r="N32" s="61"/>
      <c r="O32" s="61"/>
      <c r="P32" s="61"/>
      <c r="Q32" s="61"/>
      <c r="R32" s="61"/>
      <c r="S32" s="61"/>
      <c r="T32" s="61"/>
      <c r="U32" s="61"/>
      <c r="V32" s="61"/>
      <c r="W32" s="61"/>
      <c r="X32" s="60"/>
      <c r="Y32" s="60"/>
      <c r="Z32" s="60"/>
      <c r="AA32" s="60"/>
      <c r="AB32" s="60"/>
      <c r="AC32" s="60"/>
      <c r="AD32" s="60"/>
      <c r="AE32" s="62"/>
    </row>
    <row r="33" spans="1:31" x14ac:dyDescent="0.4">
      <c r="A33" s="59"/>
      <c r="B33" s="60"/>
      <c r="C33" s="60"/>
      <c r="D33" s="60"/>
      <c r="E33" s="60"/>
      <c r="F33" s="60"/>
      <c r="G33" s="242" t="s">
        <v>31</v>
      </c>
      <c r="H33" s="242"/>
      <c r="I33" s="242"/>
      <c r="J33" s="242"/>
      <c r="K33" s="61"/>
      <c r="L33" s="61"/>
      <c r="M33" s="61"/>
      <c r="N33" s="61"/>
      <c r="O33" s="61"/>
      <c r="P33" s="61"/>
      <c r="Q33" s="61"/>
      <c r="R33" s="242" t="s">
        <v>31</v>
      </c>
      <c r="S33" s="242"/>
      <c r="T33" s="242"/>
      <c r="U33" s="242"/>
      <c r="V33" s="61"/>
      <c r="W33" s="61"/>
      <c r="X33" s="60"/>
      <c r="Y33" s="60"/>
      <c r="Z33" s="60"/>
      <c r="AA33" s="243"/>
      <c r="AB33" s="243"/>
      <c r="AC33" s="243"/>
      <c r="AD33" s="243"/>
      <c r="AE33" s="62"/>
    </row>
    <row r="34" spans="1:31" ht="27.75" customHeight="1" x14ac:dyDescent="0.4">
      <c r="A34" s="59"/>
      <c r="B34" s="61" t="s">
        <v>32</v>
      </c>
      <c r="C34" s="61"/>
      <c r="D34" s="61"/>
      <c r="E34" s="61"/>
      <c r="F34" s="61"/>
      <c r="G34" s="225" t="s">
        <v>17</v>
      </c>
      <c r="H34" s="226"/>
      <c r="I34" s="226"/>
      <c r="J34" s="227"/>
      <c r="K34" s="61"/>
      <c r="L34" s="61"/>
      <c r="M34" s="61"/>
      <c r="N34" s="61"/>
      <c r="O34" s="61"/>
      <c r="P34" s="61"/>
      <c r="Q34" s="63" t="s">
        <v>33</v>
      </c>
      <c r="R34" s="225" t="s">
        <v>17</v>
      </c>
      <c r="S34" s="226"/>
      <c r="T34" s="226"/>
      <c r="U34" s="227"/>
      <c r="V34" s="61"/>
      <c r="W34" s="61"/>
      <c r="X34" s="61"/>
      <c r="Y34" s="61"/>
      <c r="Z34" s="63" t="s">
        <v>34</v>
      </c>
      <c r="AA34" s="225" t="s">
        <v>17</v>
      </c>
      <c r="AB34" s="226"/>
      <c r="AC34" s="226"/>
      <c r="AD34" s="227"/>
      <c r="AE34" s="62"/>
    </row>
    <row r="35" spans="1:31" ht="14.5" customHeight="1" x14ac:dyDescent="0.4">
      <c r="A35" s="59"/>
      <c r="B35" s="4" t="s">
        <v>18</v>
      </c>
      <c r="C35" s="61"/>
      <c r="D35" s="61"/>
      <c r="E35" s="61"/>
      <c r="F35" s="61"/>
      <c r="G35" s="64"/>
      <c r="H35" s="64"/>
      <c r="I35" s="64"/>
      <c r="J35" s="64"/>
      <c r="K35" s="67"/>
      <c r="L35" s="67"/>
      <c r="M35" s="239" t="s">
        <v>14</v>
      </c>
      <c r="N35" s="239"/>
      <c r="O35" s="239"/>
      <c r="P35" s="239"/>
      <c r="Q35" s="239"/>
      <c r="R35" s="239"/>
      <c r="S35" s="239"/>
      <c r="T35" s="239"/>
      <c r="U35" s="239"/>
      <c r="V35" s="239"/>
      <c r="W35" s="239"/>
      <c r="X35" s="239"/>
      <c r="Y35" s="239"/>
      <c r="Z35" s="239"/>
      <c r="AA35" s="239"/>
      <c r="AB35" s="239"/>
      <c r="AC35" s="239"/>
      <c r="AD35" s="239"/>
      <c r="AE35" s="62"/>
    </row>
    <row r="36" spans="1:31" s="134" customFormat="1" ht="18.55" customHeight="1" thickBot="1" x14ac:dyDescent="0.35">
      <c r="A36" s="130"/>
      <c r="B36" s="129"/>
      <c r="C36" s="129"/>
      <c r="D36" s="131"/>
      <c r="E36" s="131"/>
      <c r="F36" s="131"/>
      <c r="G36" s="132"/>
      <c r="H36" s="132"/>
      <c r="I36" s="132"/>
      <c r="J36" s="132"/>
      <c r="K36" s="131"/>
      <c r="L36" s="131"/>
      <c r="M36" s="131"/>
      <c r="N36" s="240" t="s">
        <v>35</v>
      </c>
      <c r="O36" s="240"/>
      <c r="P36" s="240"/>
      <c r="Q36" s="240"/>
      <c r="R36" s="240"/>
      <c r="S36" s="240"/>
      <c r="T36" s="131"/>
      <c r="U36" s="131"/>
      <c r="V36" s="131"/>
      <c r="W36" s="131"/>
      <c r="X36" s="129"/>
      <c r="Y36" s="129"/>
      <c r="Z36" s="129"/>
      <c r="AA36" s="132"/>
      <c r="AB36" s="132"/>
      <c r="AC36" s="132"/>
      <c r="AD36" s="132"/>
      <c r="AE36" s="133"/>
    </row>
    <row r="37" spans="1:31" ht="22.75" customHeight="1" thickBot="1" x14ac:dyDescent="0.45">
      <c r="A37" s="59"/>
      <c r="B37" s="61" t="s">
        <v>36</v>
      </c>
      <c r="C37" s="61"/>
      <c r="D37" s="61"/>
      <c r="E37" s="61"/>
      <c r="F37" s="61"/>
      <c r="G37" s="218" t="str">
        <f>IF(O37="autofill","autofill",O37-1)</f>
        <v>autofill</v>
      </c>
      <c r="H37" s="219"/>
      <c r="I37" s="219"/>
      <c r="J37" s="220"/>
      <c r="K37" s="60"/>
      <c r="L37" s="61"/>
      <c r="M37" s="60"/>
      <c r="N37" s="68" t="s">
        <v>37</v>
      </c>
      <c r="O37" s="221" t="str">
        <f>IF(AD29&gt;0,(AA34+AD29),IF(AD31&gt;0,(EDATE(AA34,AD31)),"autofill"))</f>
        <v>autofill</v>
      </c>
      <c r="P37" s="222"/>
      <c r="Q37" s="222"/>
      <c r="R37" s="223"/>
      <c r="S37" s="60"/>
      <c r="T37" s="60"/>
      <c r="U37" s="60"/>
      <c r="V37" s="60"/>
      <c r="W37" s="60"/>
      <c r="X37" s="60"/>
      <c r="Y37" s="60"/>
      <c r="Z37" s="68" t="s">
        <v>38</v>
      </c>
      <c r="AA37" s="221" t="str">
        <f>IF(AD29&gt;0,(R34+AD29),IF(AD31&gt;0,(EDATE(R34,AD31)),"autofill"))</f>
        <v>autofill</v>
      </c>
      <c r="AB37" s="222"/>
      <c r="AC37" s="222"/>
      <c r="AD37" s="223"/>
      <c r="AE37" s="62"/>
    </row>
    <row r="38" spans="1:31" ht="20.25" customHeight="1" x14ac:dyDescent="0.4">
      <c r="A38" s="59"/>
      <c r="B38" s="241" t="s">
        <v>14</v>
      </c>
      <c r="C38" s="241"/>
      <c r="D38" s="241"/>
      <c r="E38" s="241"/>
      <c r="F38" s="241"/>
      <c r="G38" s="241"/>
      <c r="H38" s="241"/>
      <c r="I38" s="241"/>
      <c r="J38" s="241"/>
      <c r="K38" s="241"/>
      <c r="L38" s="241"/>
      <c r="M38" s="241"/>
      <c r="N38" s="241"/>
      <c r="O38" s="241"/>
      <c r="P38" s="241"/>
      <c r="Q38" s="241"/>
      <c r="R38" s="241"/>
      <c r="S38" s="241"/>
      <c r="T38" s="241"/>
      <c r="U38" s="241"/>
      <c r="V38" s="61"/>
      <c r="W38" s="61"/>
      <c r="X38" s="61"/>
      <c r="Y38" s="61"/>
      <c r="Z38" s="61"/>
      <c r="AA38" s="237"/>
      <c r="AB38" s="237"/>
      <c r="AC38" s="237"/>
      <c r="AD38" s="237"/>
      <c r="AE38" s="62"/>
    </row>
    <row r="39" spans="1:31" ht="10.5" customHeight="1" x14ac:dyDescent="0.4">
      <c r="A39" s="59"/>
      <c r="B39" s="60"/>
      <c r="C39" s="60"/>
      <c r="D39" s="61"/>
      <c r="E39" s="61"/>
      <c r="F39" s="61"/>
      <c r="G39" s="61"/>
      <c r="H39" s="61"/>
      <c r="I39" s="61"/>
      <c r="J39" s="61"/>
      <c r="K39" s="61"/>
      <c r="L39" s="61"/>
      <c r="M39" s="61"/>
      <c r="N39" s="61"/>
      <c r="O39" s="61"/>
      <c r="P39" s="61"/>
      <c r="Q39" s="61"/>
      <c r="R39" s="61"/>
      <c r="S39" s="61"/>
      <c r="T39" s="61"/>
      <c r="U39" s="61"/>
      <c r="V39" s="61"/>
      <c r="W39" s="61"/>
      <c r="X39" s="60"/>
      <c r="Y39" s="60"/>
      <c r="Z39" s="60"/>
      <c r="AA39" s="61"/>
      <c r="AB39" s="61"/>
      <c r="AC39" s="61"/>
      <c r="AD39" s="61"/>
      <c r="AE39" s="62"/>
    </row>
    <row r="40" spans="1:31" ht="14.5" customHeight="1" x14ac:dyDescent="0.4">
      <c r="A40" s="59"/>
      <c r="B40" s="66" t="s">
        <v>39</v>
      </c>
      <c r="C40" s="60"/>
      <c r="D40" s="61"/>
      <c r="E40" s="61"/>
      <c r="F40" s="61"/>
      <c r="G40" s="61"/>
      <c r="H40" s="61"/>
      <c r="I40" s="61"/>
      <c r="J40" s="61"/>
      <c r="K40" s="60"/>
      <c r="L40" s="60"/>
      <c r="M40" s="60"/>
      <c r="N40" s="60"/>
      <c r="O40" s="60"/>
      <c r="P40" s="60"/>
      <c r="Q40" s="60"/>
      <c r="R40" s="60"/>
      <c r="S40" s="60"/>
      <c r="T40" s="60"/>
      <c r="U40" s="60"/>
      <c r="V40" s="60"/>
      <c r="W40" s="60"/>
      <c r="X40" s="60"/>
      <c r="Y40" s="60"/>
      <c r="Z40" s="60"/>
      <c r="AA40" s="60"/>
      <c r="AB40" s="60"/>
      <c r="AC40" s="60"/>
      <c r="AD40" s="60"/>
      <c r="AE40" s="62"/>
    </row>
    <row r="41" spans="1:31" ht="8.25" customHeight="1" thickBot="1" x14ac:dyDescent="0.45">
      <c r="A41" s="59"/>
      <c r="B41" s="61"/>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2"/>
    </row>
    <row r="42" spans="1:31" ht="16.75" customHeight="1" x14ac:dyDescent="0.4">
      <c r="A42" s="59"/>
      <c r="B42" s="228"/>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30"/>
      <c r="AE42" s="62"/>
    </row>
    <row r="43" spans="1:31" ht="15" customHeight="1" x14ac:dyDescent="0.4">
      <c r="A43" s="59"/>
      <c r="B43" s="231"/>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3"/>
      <c r="AE43" s="62"/>
    </row>
    <row r="44" spans="1:31" ht="14.5" customHeight="1" x14ac:dyDescent="0.4">
      <c r="A44" s="59"/>
      <c r="B44" s="231"/>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3"/>
      <c r="AE44" s="62"/>
    </row>
    <row r="45" spans="1:31" ht="14.5" customHeight="1" x14ac:dyDescent="0.4">
      <c r="A45" s="59"/>
      <c r="B45" s="231"/>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3"/>
      <c r="AE45" s="62"/>
    </row>
    <row r="46" spans="1:31" ht="14.5" customHeight="1" thickBot="1" x14ac:dyDescent="0.45">
      <c r="A46" s="59"/>
      <c r="B46" s="234"/>
      <c r="C46" s="235"/>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6"/>
      <c r="AE46" s="62"/>
    </row>
    <row r="47" spans="1:31" ht="14.5" customHeight="1" x14ac:dyDescent="0.4">
      <c r="A47" s="59"/>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2"/>
    </row>
    <row r="48" spans="1:31" ht="29.25" customHeight="1" x14ac:dyDescent="0.4">
      <c r="A48" s="59"/>
      <c r="B48" s="66" t="s">
        <v>40</v>
      </c>
      <c r="C48" s="60"/>
      <c r="D48" s="61"/>
      <c r="E48" s="61"/>
      <c r="F48" s="61"/>
      <c r="G48" s="60"/>
      <c r="H48" s="60"/>
      <c r="I48" s="60"/>
      <c r="J48" s="60"/>
      <c r="K48" s="60"/>
      <c r="L48" s="60"/>
      <c r="M48" s="61"/>
      <c r="N48" s="60"/>
      <c r="O48" s="60"/>
      <c r="P48" s="60"/>
      <c r="Q48" s="60"/>
      <c r="R48" s="61"/>
      <c r="S48" s="61"/>
      <c r="T48" s="61"/>
      <c r="U48" s="60"/>
      <c r="V48" s="60"/>
      <c r="W48" s="60"/>
      <c r="X48" s="60"/>
      <c r="Y48" s="60"/>
      <c r="Z48" s="60"/>
      <c r="AA48" s="60"/>
      <c r="AB48" s="60"/>
      <c r="AC48" s="60"/>
      <c r="AD48" s="69" t="str">
        <f>IF(B50="","",B50)</f>
        <v/>
      </c>
      <c r="AE48" s="62"/>
    </row>
    <row r="49" spans="1:31" ht="14.25" customHeight="1" thickBot="1" x14ac:dyDescent="0.45">
      <c r="A49" s="59"/>
      <c r="B49" s="124"/>
      <c r="C49" s="60"/>
      <c r="D49" s="61"/>
      <c r="E49" s="61"/>
      <c r="F49" s="61"/>
      <c r="G49" s="60"/>
      <c r="H49" s="60"/>
      <c r="I49" s="60"/>
      <c r="J49" s="60"/>
      <c r="K49" s="60"/>
      <c r="L49" s="60"/>
      <c r="M49" s="61"/>
      <c r="N49" s="60"/>
      <c r="O49" s="60"/>
      <c r="P49" s="60"/>
      <c r="Q49" s="60"/>
      <c r="R49" s="61"/>
      <c r="S49" s="61"/>
      <c r="T49" s="61"/>
      <c r="U49" s="60"/>
      <c r="V49" s="60"/>
      <c r="W49" s="60"/>
      <c r="X49" s="60"/>
      <c r="Y49" s="60"/>
      <c r="Z49" s="60"/>
      <c r="AA49" s="60"/>
      <c r="AB49" s="60"/>
      <c r="AC49" s="60"/>
      <c r="AD49" s="125" t="s">
        <v>41</v>
      </c>
      <c r="AE49" s="62"/>
    </row>
    <row r="50" spans="1:31" ht="32.5" customHeight="1" thickBot="1" x14ac:dyDescent="0.45">
      <c r="A50" s="59"/>
      <c r="B50" s="154"/>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6"/>
      <c r="AE50" s="62"/>
    </row>
    <row r="51" spans="1:31" ht="6" customHeight="1" x14ac:dyDescent="0.4">
      <c r="A51" s="59"/>
      <c r="B51" s="60"/>
      <c r="C51" s="60"/>
      <c r="D51" s="61"/>
      <c r="E51" s="61"/>
      <c r="F51" s="61"/>
      <c r="G51" s="60"/>
      <c r="H51" s="60"/>
      <c r="I51" s="60"/>
      <c r="J51" s="60"/>
      <c r="K51" s="60"/>
      <c r="L51" s="60"/>
      <c r="M51" s="61"/>
      <c r="N51" s="60"/>
      <c r="O51" s="60"/>
      <c r="P51" s="60"/>
      <c r="Q51" s="60"/>
      <c r="R51" s="61"/>
      <c r="S51" s="61"/>
      <c r="T51" s="61"/>
      <c r="U51" s="60"/>
      <c r="V51" s="60"/>
      <c r="W51" s="60"/>
      <c r="X51" s="60"/>
      <c r="Y51" s="60"/>
      <c r="Z51" s="60"/>
      <c r="AA51" s="60"/>
      <c r="AB51" s="60"/>
      <c r="AC51" s="60"/>
      <c r="AD51" s="60"/>
      <c r="AE51" s="62"/>
    </row>
    <row r="52" spans="1:31" ht="41.25" customHeight="1" x14ac:dyDescent="0.4">
      <c r="A52" s="59"/>
      <c r="B52" s="238" t="str">
        <f>IF(B50="","",LOOKUP(B50,data!K2:K21,data!L2:L21))</f>
        <v/>
      </c>
      <c r="C52" s="238"/>
      <c r="D52" s="238"/>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38"/>
      <c r="AE52" s="62"/>
    </row>
    <row r="53" spans="1:31" ht="6" customHeight="1" x14ac:dyDescent="0.4">
      <c r="A53" s="59"/>
      <c r="B53" s="60"/>
      <c r="C53" s="60"/>
      <c r="D53" s="61"/>
      <c r="E53" s="61"/>
      <c r="F53" s="61"/>
      <c r="G53" s="60"/>
      <c r="H53" s="60"/>
      <c r="I53" s="60"/>
      <c r="J53" s="60"/>
      <c r="K53" s="60"/>
      <c r="L53" s="60"/>
      <c r="M53" s="61"/>
      <c r="N53" s="60"/>
      <c r="O53" s="60"/>
      <c r="P53" s="60"/>
      <c r="Q53" s="60"/>
      <c r="R53" s="61"/>
      <c r="S53" s="61"/>
      <c r="T53" s="61"/>
      <c r="U53" s="60"/>
      <c r="V53" s="60"/>
      <c r="W53" s="60"/>
      <c r="X53" s="60"/>
      <c r="Y53" s="60"/>
      <c r="Z53" s="60"/>
      <c r="AA53" s="60"/>
      <c r="AB53" s="60"/>
      <c r="AC53" s="60"/>
      <c r="AD53" s="60"/>
      <c r="AE53" s="62"/>
    </row>
    <row r="54" spans="1:31" ht="15.45" x14ac:dyDescent="0.4">
      <c r="A54" s="59"/>
      <c r="B54" s="66" t="s">
        <v>305</v>
      </c>
      <c r="C54" s="60"/>
      <c r="D54" s="61"/>
      <c r="E54" s="61"/>
      <c r="F54" s="61"/>
      <c r="G54" s="60"/>
      <c r="H54" s="60"/>
      <c r="I54" s="60"/>
      <c r="J54" s="60"/>
      <c r="K54" s="60"/>
      <c r="L54" s="60"/>
      <c r="M54" s="61"/>
      <c r="N54" s="60"/>
      <c r="O54" s="60"/>
      <c r="P54" s="60"/>
      <c r="Q54" s="60"/>
      <c r="R54" s="61"/>
      <c r="S54" s="61"/>
      <c r="T54" s="61"/>
      <c r="U54" s="60"/>
      <c r="V54" s="60"/>
      <c r="W54" s="60"/>
      <c r="X54" s="60"/>
      <c r="Y54" s="60"/>
      <c r="Z54" s="60"/>
      <c r="AA54" s="60"/>
      <c r="AB54" s="60"/>
      <c r="AC54" s="60"/>
      <c r="AD54" s="60"/>
      <c r="AE54" s="62"/>
    </row>
    <row r="55" spans="1:31" ht="8.25" customHeight="1" thickBot="1" x14ac:dyDescent="0.45">
      <c r="A55" s="59"/>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2"/>
    </row>
    <row r="56" spans="1:31" ht="16.5" customHeight="1" x14ac:dyDescent="0.4">
      <c r="A56" s="59"/>
      <c r="B56" s="228"/>
      <c r="C56" s="229"/>
      <c r="D56" s="229"/>
      <c r="E56" s="229"/>
      <c r="F56" s="229"/>
      <c r="G56" s="229"/>
      <c r="H56" s="229"/>
      <c r="I56" s="229"/>
      <c r="J56" s="229"/>
      <c r="K56" s="229"/>
      <c r="L56" s="229"/>
      <c r="M56" s="229"/>
      <c r="N56" s="229"/>
      <c r="O56" s="229"/>
      <c r="P56" s="229"/>
      <c r="Q56" s="229"/>
      <c r="R56" s="229"/>
      <c r="S56" s="229"/>
      <c r="T56" s="229"/>
      <c r="U56" s="229"/>
      <c r="V56" s="229"/>
      <c r="W56" s="229"/>
      <c r="X56" s="229"/>
      <c r="Y56" s="229"/>
      <c r="Z56" s="229"/>
      <c r="AA56" s="229"/>
      <c r="AB56" s="229"/>
      <c r="AC56" s="229"/>
      <c r="AD56" s="230"/>
      <c r="AE56" s="62"/>
    </row>
    <row r="57" spans="1:31" ht="16.5" customHeight="1" x14ac:dyDescent="0.4">
      <c r="A57" s="59"/>
      <c r="B57" s="231"/>
      <c r="C57" s="232"/>
      <c r="D57" s="232"/>
      <c r="E57" s="232"/>
      <c r="F57" s="232"/>
      <c r="G57" s="232"/>
      <c r="H57" s="232"/>
      <c r="I57" s="232"/>
      <c r="J57" s="232"/>
      <c r="K57" s="232"/>
      <c r="L57" s="232"/>
      <c r="M57" s="232"/>
      <c r="N57" s="232"/>
      <c r="O57" s="232"/>
      <c r="P57" s="232"/>
      <c r="Q57" s="232"/>
      <c r="R57" s="232"/>
      <c r="S57" s="232"/>
      <c r="T57" s="232"/>
      <c r="U57" s="232"/>
      <c r="V57" s="232"/>
      <c r="W57" s="232"/>
      <c r="X57" s="232"/>
      <c r="Y57" s="232"/>
      <c r="Z57" s="232"/>
      <c r="AA57" s="232"/>
      <c r="AB57" s="232"/>
      <c r="AC57" s="232"/>
      <c r="AD57" s="233"/>
      <c r="AE57" s="62"/>
    </row>
    <row r="58" spans="1:31" ht="16.5" customHeight="1" x14ac:dyDescent="0.4">
      <c r="A58" s="59"/>
      <c r="B58" s="231"/>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3"/>
      <c r="AE58" s="62"/>
    </row>
    <row r="59" spans="1:31" ht="16.5" customHeight="1" x14ac:dyDescent="0.4">
      <c r="A59" s="59"/>
      <c r="B59" s="231"/>
      <c r="C59" s="232"/>
      <c r="D59" s="232"/>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3"/>
      <c r="AE59" s="62"/>
    </row>
    <row r="60" spans="1:31" ht="16.5" customHeight="1" x14ac:dyDescent="0.4">
      <c r="A60" s="59"/>
      <c r="B60" s="231"/>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3"/>
      <c r="AE60" s="62"/>
    </row>
    <row r="61" spans="1:31" ht="16.5" customHeight="1" x14ac:dyDescent="0.4">
      <c r="A61" s="59"/>
      <c r="B61" s="231"/>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3"/>
      <c r="AE61" s="62"/>
    </row>
    <row r="62" spans="1:31" ht="16.5" customHeight="1" x14ac:dyDescent="0.4">
      <c r="A62" s="59"/>
      <c r="B62" s="231"/>
      <c r="C62" s="232"/>
      <c r="D62" s="232"/>
      <c r="E62" s="232"/>
      <c r="F62" s="232"/>
      <c r="G62" s="232"/>
      <c r="H62" s="232"/>
      <c r="I62" s="232"/>
      <c r="J62" s="232"/>
      <c r="K62" s="232"/>
      <c r="L62" s="232"/>
      <c r="M62" s="232"/>
      <c r="N62" s="232"/>
      <c r="O62" s="232"/>
      <c r="P62" s="232"/>
      <c r="Q62" s="232"/>
      <c r="R62" s="232"/>
      <c r="S62" s="232"/>
      <c r="T62" s="232"/>
      <c r="U62" s="232"/>
      <c r="V62" s="232"/>
      <c r="W62" s="232"/>
      <c r="X62" s="232"/>
      <c r="Y62" s="232"/>
      <c r="Z62" s="232"/>
      <c r="AA62" s="232"/>
      <c r="AB62" s="232"/>
      <c r="AC62" s="232"/>
      <c r="AD62" s="233"/>
      <c r="AE62" s="62"/>
    </row>
    <row r="63" spans="1:31" ht="16.5" customHeight="1" x14ac:dyDescent="0.4">
      <c r="A63" s="59"/>
      <c r="B63" s="231"/>
      <c r="C63" s="232"/>
      <c r="D63" s="232"/>
      <c r="E63" s="232"/>
      <c r="F63" s="232"/>
      <c r="G63" s="232"/>
      <c r="H63" s="232"/>
      <c r="I63" s="232"/>
      <c r="J63" s="232"/>
      <c r="K63" s="232"/>
      <c r="L63" s="232"/>
      <c r="M63" s="232"/>
      <c r="N63" s="232"/>
      <c r="O63" s="232"/>
      <c r="P63" s="232"/>
      <c r="Q63" s="232"/>
      <c r="R63" s="232"/>
      <c r="S63" s="232"/>
      <c r="T63" s="232"/>
      <c r="U63" s="232"/>
      <c r="V63" s="232"/>
      <c r="W63" s="232"/>
      <c r="X63" s="232"/>
      <c r="Y63" s="232"/>
      <c r="Z63" s="232"/>
      <c r="AA63" s="232"/>
      <c r="AB63" s="232"/>
      <c r="AC63" s="232"/>
      <c r="AD63" s="233"/>
      <c r="AE63" s="62"/>
    </row>
    <row r="64" spans="1:31" ht="16.5" customHeight="1" x14ac:dyDescent="0.4">
      <c r="A64" s="59"/>
      <c r="B64" s="231"/>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3"/>
      <c r="AE64" s="62"/>
    </row>
    <row r="65" spans="1:31" ht="16.5" customHeight="1" x14ac:dyDescent="0.4">
      <c r="A65" s="59"/>
      <c r="B65" s="231"/>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3"/>
      <c r="AE65" s="62"/>
    </row>
    <row r="66" spans="1:31" ht="16.5" customHeight="1" x14ac:dyDescent="0.4">
      <c r="A66" s="59"/>
      <c r="B66" s="231"/>
      <c r="C66" s="232"/>
      <c r="D66" s="232"/>
      <c r="E66" s="232"/>
      <c r="F66" s="232"/>
      <c r="G66" s="232"/>
      <c r="H66" s="232"/>
      <c r="I66" s="232"/>
      <c r="J66" s="232"/>
      <c r="K66" s="232"/>
      <c r="L66" s="232"/>
      <c r="M66" s="232"/>
      <c r="N66" s="232"/>
      <c r="O66" s="232"/>
      <c r="P66" s="232"/>
      <c r="Q66" s="232"/>
      <c r="R66" s="232"/>
      <c r="S66" s="232"/>
      <c r="T66" s="232"/>
      <c r="U66" s="232"/>
      <c r="V66" s="232"/>
      <c r="W66" s="232"/>
      <c r="X66" s="232"/>
      <c r="Y66" s="232"/>
      <c r="Z66" s="232"/>
      <c r="AA66" s="232"/>
      <c r="AB66" s="232"/>
      <c r="AC66" s="232"/>
      <c r="AD66" s="233"/>
      <c r="AE66" s="62"/>
    </row>
    <row r="67" spans="1:31" ht="16.5" customHeight="1" x14ac:dyDescent="0.4">
      <c r="A67" s="59"/>
      <c r="B67" s="231"/>
      <c r="C67" s="232"/>
      <c r="D67" s="232"/>
      <c r="E67" s="232"/>
      <c r="F67" s="232"/>
      <c r="G67" s="232"/>
      <c r="H67" s="232"/>
      <c r="I67" s="232"/>
      <c r="J67" s="232"/>
      <c r="K67" s="232"/>
      <c r="L67" s="232"/>
      <c r="M67" s="232"/>
      <c r="N67" s="232"/>
      <c r="O67" s="232"/>
      <c r="P67" s="232"/>
      <c r="Q67" s="232"/>
      <c r="R67" s="232"/>
      <c r="S67" s="232"/>
      <c r="T67" s="232"/>
      <c r="U67" s="232"/>
      <c r="V67" s="232"/>
      <c r="W67" s="232"/>
      <c r="X67" s="232"/>
      <c r="Y67" s="232"/>
      <c r="Z67" s="232"/>
      <c r="AA67" s="232"/>
      <c r="AB67" s="232"/>
      <c r="AC67" s="232"/>
      <c r="AD67" s="233"/>
      <c r="AE67" s="62"/>
    </row>
    <row r="68" spans="1:31" ht="16.5" customHeight="1" x14ac:dyDescent="0.4">
      <c r="A68" s="59"/>
      <c r="B68" s="231"/>
      <c r="C68" s="232"/>
      <c r="D68" s="232"/>
      <c r="E68" s="232"/>
      <c r="F68" s="232"/>
      <c r="G68" s="232"/>
      <c r="H68" s="232"/>
      <c r="I68" s="232"/>
      <c r="J68" s="232"/>
      <c r="K68" s="232"/>
      <c r="L68" s="232"/>
      <c r="M68" s="232"/>
      <c r="N68" s="232"/>
      <c r="O68" s="232"/>
      <c r="P68" s="232"/>
      <c r="Q68" s="232"/>
      <c r="R68" s="232"/>
      <c r="S68" s="232"/>
      <c r="T68" s="232"/>
      <c r="U68" s="232"/>
      <c r="V68" s="232"/>
      <c r="W68" s="232"/>
      <c r="X68" s="232"/>
      <c r="Y68" s="232"/>
      <c r="Z68" s="232"/>
      <c r="AA68" s="232"/>
      <c r="AB68" s="232"/>
      <c r="AC68" s="232"/>
      <c r="AD68" s="233"/>
      <c r="AE68" s="62"/>
    </row>
    <row r="69" spans="1:31" ht="16.5" customHeight="1" x14ac:dyDescent="0.4">
      <c r="A69" s="59"/>
      <c r="B69" s="231"/>
      <c r="C69" s="232"/>
      <c r="D69" s="232"/>
      <c r="E69" s="232"/>
      <c r="F69" s="232"/>
      <c r="G69" s="232"/>
      <c r="H69" s="232"/>
      <c r="I69" s="232"/>
      <c r="J69" s="232"/>
      <c r="K69" s="232"/>
      <c r="L69" s="232"/>
      <c r="M69" s="232"/>
      <c r="N69" s="232"/>
      <c r="O69" s="232"/>
      <c r="P69" s="232"/>
      <c r="Q69" s="232"/>
      <c r="R69" s="232"/>
      <c r="S69" s="232"/>
      <c r="T69" s="232"/>
      <c r="U69" s="232"/>
      <c r="V69" s="232"/>
      <c r="W69" s="232"/>
      <c r="X69" s="232"/>
      <c r="Y69" s="232"/>
      <c r="Z69" s="232"/>
      <c r="AA69" s="232"/>
      <c r="AB69" s="232"/>
      <c r="AC69" s="232"/>
      <c r="AD69" s="233"/>
      <c r="AE69" s="62"/>
    </row>
    <row r="70" spans="1:31" ht="16.5" customHeight="1" x14ac:dyDescent="0.4">
      <c r="A70" s="59"/>
      <c r="B70" s="231"/>
      <c r="C70" s="232"/>
      <c r="D70" s="232"/>
      <c r="E70" s="232"/>
      <c r="F70" s="232"/>
      <c r="G70" s="232"/>
      <c r="H70" s="232"/>
      <c r="I70" s="232"/>
      <c r="J70" s="232"/>
      <c r="K70" s="232"/>
      <c r="L70" s="232"/>
      <c r="M70" s="232"/>
      <c r="N70" s="232"/>
      <c r="O70" s="232"/>
      <c r="P70" s="232"/>
      <c r="Q70" s="232"/>
      <c r="R70" s="232"/>
      <c r="S70" s="232"/>
      <c r="T70" s="232"/>
      <c r="U70" s="232"/>
      <c r="V70" s="232"/>
      <c r="W70" s="232"/>
      <c r="X70" s="232"/>
      <c r="Y70" s="232"/>
      <c r="Z70" s="232"/>
      <c r="AA70" s="232"/>
      <c r="AB70" s="232"/>
      <c r="AC70" s="232"/>
      <c r="AD70" s="233"/>
      <c r="AE70" s="62"/>
    </row>
    <row r="71" spans="1:31" ht="16.5" customHeight="1" x14ac:dyDescent="0.4">
      <c r="A71" s="59"/>
      <c r="B71" s="231"/>
      <c r="C71" s="232"/>
      <c r="D71" s="232"/>
      <c r="E71" s="232"/>
      <c r="F71" s="232"/>
      <c r="G71" s="232"/>
      <c r="H71" s="232"/>
      <c r="I71" s="232"/>
      <c r="J71" s="232"/>
      <c r="K71" s="232"/>
      <c r="L71" s="232"/>
      <c r="M71" s="232"/>
      <c r="N71" s="232"/>
      <c r="O71" s="232"/>
      <c r="P71" s="232"/>
      <c r="Q71" s="232"/>
      <c r="R71" s="232"/>
      <c r="S71" s="232"/>
      <c r="T71" s="232"/>
      <c r="U71" s="232"/>
      <c r="V71" s="232"/>
      <c r="W71" s="232"/>
      <c r="X71" s="232"/>
      <c r="Y71" s="232"/>
      <c r="Z71" s="232"/>
      <c r="AA71" s="232"/>
      <c r="AB71" s="232"/>
      <c r="AC71" s="232"/>
      <c r="AD71" s="233"/>
      <c r="AE71" s="62"/>
    </row>
    <row r="72" spans="1:31" ht="16.5" customHeight="1" x14ac:dyDescent="0.4">
      <c r="A72" s="59"/>
      <c r="B72" s="231"/>
      <c r="C72" s="232"/>
      <c r="D72" s="232"/>
      <c r="E72" s="232"/>
      <c r="F72" s="232"/>
      <c r="G72" s="232"/>
      <c r="H72" s="232"/>
      <c r="I72" s="232"/>
      <c r="J72" s="232"/>
      <c r="K72" s="232"/>
      <c r="L72" s="232"/>
      <c r="M72" s="232"/>
      <c r="N72" s="232"/>
      <c r="O72" s="232"/>
      <c r="P72" s="232"/>
      <c r="Q72" s="232"/>
      <c r="R72" s="232"/>
      <c r="S72" s="232"/>
      <c r="T72" s="232"/>
      <c r="U72" s="232"/>
      <c r="V72" s="232"/>
      <c r="W72" s="232"/>
      <c r="X72" s="232"/>
      <c r="Y72" s="232"/>
      <c r="Z72" s="232"/>
      <c r="AA72" s="232"/>
      <c r="AB72" s="232"/>
      <c r="AC72" s="232"/>
      <c r="AD72" s="233"/>
      <c r="AE72" s="62"/>
    </row>
    <row r="73" spans="1:31" ht="16.5" customHeight="1" x14ac:dyDescent="0.4">
      <c r="A73" s="59"/>
      <c r="B73" s="231"/>
      <c r="C73" s="232"/>
      <c r="D73" s="232"/>
      <c r="E73" s="232"/>
      <c r="F73" s="232"/>
      <c r="G73" s="232"/>
      <c r="H73" s="232"/>
      <c r="I73" s="232"/>
      <c r="J73" s="232"/>
      <c r="K73" s="232"/>
      <c r="L73" s="232"/>
      <c r="M73" s="232"/>
      <c r="N73" s="232"/>
      <c r="O73" s="232"/>
      <c r="P73" s="232"/>
      <c r="Q73" s="232"/>
      <c r="R73" s="232"/>
      <c r="S73" s="232"/>
      <c r="T73" s="232"/>
      <c r="U73" s="232"/>
      <c r="V73" s="232"/>
      <c r="W73" s="232"/>
      <c r="X73" s="232"/>
      <c r="Y73" s="232"/>
      <c r="Z73" s="232"/>
      <c r="AA73" s="232"/>
      <c r="AB73" s="232"/>
      <c r="AC73" s="232"/>
      <c r="AD73" s="233"/>
      <c r="AE73" s="62"/>
    </row>
    <row r="74" spans="1:31" ht="16.5" customHeight="1" x14ac:dyDescent="0.4">
      <c r="A74" s="59"/>
      <c r="B74" s="231"/>
      <c r="C74" s="232"/>
      <c r="D74" s="232"/>
      <c r="E74" s="232"/>
      <c r="F74" s="232"/>
      <c r="G74" s="232"/>
      <c r="H74" s="232"/>
      <c r="I74" s="232"/>
      <c r="J74" s="232"/>
      <c r="K74" s="232"/>
      <c r="L74" s="232"/>
      <c r="M74" s="232"/>
      <c r="N74" s="232"/>
      <c r="O74" s="232"/>
      <c r="P74" s="232"/>
      <c r="Q74" s="232"/>
      <c r="R74" s="232"/>
      <c r="S74" s="232"/>
      <c r="T74" s="232"/>
      <c r="U74" s="232"/>
      <c r="V74" s="232"/>
      <c r="W74" s="232"/>
      <c r="X74" s="232"/>
      <c r="Y74" s="232"/>
      <c r="Z74" s="232"/>
      <c r="AA74" s="232"/>
      <c r="AB74" s="232"/>
      <c r="AC74" s="232"/>
      <c r="AD74" s="233"/>
      <c r="AE74" s="62"/>
    </row>
    <row r="75" spans="1:31" ht="16.5" customHeight="1" x14ac:dyDescent="0.4">
      <c r="A75" s="59"/>
      <c r="B75" s="231"/>
      <c r="C75" s="232"/>
      <c r="D75" s="232"/>
      <c r="E75" s="232"/>
      <c r="F75" s="232"/>
      <c r="G75" s="232"/>
      <c r="H75" s="232"/>
      <c r="I75" s="232"/>
      <c r="J75" s="232"/>
      <c r="K75" s="232"/>
      <c r="L75" s="232"/>
      <c r="M75" s="232"/>
      <c r="N75" s="232"/>
      <c r="O75" s="232"/>
      <c r="P75" s="232"/>
      <c r="Q75" s="232"/>
      <c r="R75" s="232"/>
      <c r="S75" s="232"/>
      <c r="T75" s="232"/>
      <c r="U75" s="232"/>
      <c r="V75" s="232"/>
      <c r="W75" s="232"/>
      <c r="X75" s="232"/>
      <c r="Y75" s="232"/>
      <c r="Z75" s="232"/>
      <c r="AA75" s="232"/>
      <c r="AB75" s="232"/>
      <c r="AC75" s="232"/>
      <c r="AD75" s="233"/>
      <c r="AE75" s="62"/>
    </row>
    <row r="76" spans="1:31" ht="16.5" customHeight="1" x14ac:dyDescent="0.4">
      <c r="A76" s="59"/>
      <c r="B76" s="231"/>
      <c r="C76" s="232"/>
      <c r="D76" s="232"/>
      <c r="E76" s="232"/>
      <c r="F76" s="232"/>
      <c r="G76" s="232"/>
      <c r="H76" s="232"/>
      <c r="I76" s="232"/>
      <c r="J76" s="232"/>
      <c r="K76" s="232"/>
      <c r="L76" s="232"/>
      <c r="M76" s="232"/>
      <c r="N76" s="232"/>
      <c r="O76" s="232"/>
      <c r="P76" s="232"/>
      <c r="Q76" s="232"/>
      <c r="R76" s="232"/>
      <c r="S76" s="232"/>
      <c r="T76" s="232"/>
      <c r="U76" s="232"/>
      <c r="V76" s="232"/>
      <c r="W76" s="232"/>
      <c r="X76" s="232"/>
      <c r="Y76" s="232"/>
      <c r="Z76" s="232"/>
      <c r="AA76" s="232"/>
      <c r="AB76" s="232"/>
      <c r="AC76" s="232"/>
      <c r="AD76" s="233"/>
      <c r="AE76" s="62"/>
    </row>
    <row r="77" spans="1:31" ht="16.5" customHeight="1" x14ac:dyDescent="0.4">
      <c r="A77" s="59"/>
      <c r="B77" s="231"/>
      <c r="C77" s="232"/>
      <c r="D77" s="232"/>
      <c r="E77" s="232"/>
      <c r="F77" s="232"/>
      <c r="G77" s="232"/>
      <c r="H77" s="232"/>
      <c r="I77" s="232"/>
      <c r="J77" s="232"/>
      <c r="K77" s="232"/>
      <c r="L77" s="232"/>
      <c r="M77" s="232"/>
      <c r="N77" s="232"/>
      <c r="O77" s="232"/>
      <c r="P77" s="232"/>
      <c r="Q77" s="232"/>
      <c r="R77" s="232"/>
      <c r="S77" s="232"/>
      <c r="T77" s="232"/>
      <c r="U77" s="232"/>
      <c r="V77" s="232"/>
      <c r="W77" s="232"/>
      <c r="X77" s="232"/>
      <c r="Y77" s="232"/>
      <c r="Z77" s="232"/>
      <c r="AA77" s="232"/>
      <c r="AB77" s="232"/>
      <c r="AC77" s="232"/>
      <c r="AD77" s="233"/>
      <c r="AE77" s="62"/>
    </row>
    <row r="78" spans="1:31" ht="16.5" customHeight="1" x14ac:dyDescent="0.4">
      <c r="A78" s="59"/>
      <c r="B78" s="231"/>
      <c r="C78" s="232"/>
      <c r="D78" s="232"/>
      <c r="E78" s="232"/>
      <c r="F78" s="232"/>
      <c r="G78" s="232"/>
      <c r="H78" s="232"/>
      <c r="I78" s="232"/>
      <c r="J78" s="232"/>
      <c r="K78" s="232"/>
      <c r="L78" s="232"/>
      <c r="M78" s="232"/>
      <c r="N78" s="232"/>
      <c r="O78" s="232"/>
      <c r="P78" s="232"/>
      <c r="Q78" s="232"/>
      <c r="R78" s="232"/>
      <c r="S78" s="232"/>
      <c r="T78" s="232"/>
      <c r="U78" s="232"/>
      <c r="V78" s="232"/>
      <c r="W78" s="232"/>
      <c r="X78" s="232"/>
      <c r="Y78" s="232"/>
      <c r="Z78" s="232"/>
      <c r="AA78" s="232"/>
      <c r="AB78" s="232"/>
      <c r="AC78" s="232"/>
      <c r="AD78" s="233"/>
      <c r="AE78" s="62"/>
    </row>
    <row r="79" spans="1:31" ht="16.5" customHeight="1" x14ac:dyDescent="0.4">
      <c r="A79" s="59"/>
      <c r="B79" s="231"/>
      <c r="C79" s="232"/>
      <c r="D79" s="232"/>
      <c r="E79" s="232"/>
      <c r="F79" s="232"/>
      <c r="G79" s="232"/>
      <c r="H79" s="232"/>
      <c r="I79" s="232"/>
      <c r="J79" s="232"/>
      <c r="K79" s="232"/>
      <c r="L79" s="232"/>
      <c r="M79" s="232"/>
      <c r="N79" s="232"/>
      <c r="O79" s="232"/>
      <c r="P79" s="232"/>
      <c r="Q79" s="232"/>
      <c r="R79" s="232"/>
      <c r="S79" s="232"/>
      <c r="T79" s="232"/>
      <c r="U79" s="232"/>
      <c r="V79" s="232"/>
      <c r="W79" s="232"/>
      <c r="X79" s="232"/>
      <c r="Y79" s="232"/>
      <c r="Z79" s="232"/>
      <c r="AA79" s="232"/>
      <c r="AB79" s="232"/>
      <c r="AC79" s="232"/>
      <c r="AD79" s="233"/>
      <c r="AE79" s="62"/>
    </row>
    <row r="80" spans="1:31" ht="16.5" customHeight="1" x14ac:dyDescent="0.4">
      <c r="A80" s="59"/>
      <c r="B80" s="231"/>
      <c r="C80" s="232"/>
      <c r="D80" s="232"/>
      <c r="E80" s="232"/>
      <c r="F80" s="232"/>
      <c r="G80" s="232"/>
      <c r="H80" s="232"/>
      <c r="I80" s="232"/>
      <c r="J80" s="232"/>
      <c r="K80" s="232"/>
      <c r="L80" s="232"/>
      <c r="M80" s="232"/>
      <c r="N80" s="232"/>
      <c r="O80" s="232"/>
      <c r="P80" s="232"/>
      <c r="Q80" s="232"/>
      <c r="R80" s="232"/>
      <c r="S80" s="232"/>
      <c r="T80" s="232"/>
      <c r="U80" s="232"/>
      <c r="V80" s="232"/>
      <c r="W80" s="232"/>
      <c r="X80" s="232"/>
      <c r="Y80" s="232"/>
      <c r="Z80" s="232"/>
      <c r="AA80" s="232"/>
      <c r="AB80" s="232"/>
      <c r="AC80" s="232"/>
      <c r="AD80" s="233"/>
      <c r="AE80" s="62"/>
    </row>
    <row r="81" spans="1:31" ht="16.5" customHeight="1" x14ac:dyDescent="0.4">
      <c r="A81" s="59"/>
      <c r="B81" s="231"/>
      <c r="C81" s="232"/>
      <c r="D81" s="232"/>
      <c r="E81" s="232"/>
      <c r="F81" s="232"/>
      <c r="G81" s="232"/>
      <c r="H81" s="232"/>
      <c r="I81" s="232"/>
      <c r="J81" s="232"/>
      <c r="K81" s="232"/>
      <c r="L81" s="232"/>
      <c r="M81" s="232"/>
      <c r="N81" s="232"/>
      <c r="O81" s="232"/>
      <c r="P81" s="232"/>
      <c r="Q81" s="232"/>
      <c r="R81" s="232"/>
      <c r="S81" s="232"/>
      <c r="T81" s="232"/>
      <c r="U81" s="232"/>
      <c r="V81" s="232"/>
      <c r="W81" s="232"/>
      <c r="X81" s="232"/>
      <c r="Y81" s="232"/>
      <c r="Z81" s="232"/>
      <c r="AA81" s="232"/>
      <c r="AB81" s="232"/>
      <c r="AC81" s="232"/>
      <c r="AD81" s="233"/>
      <c r="AE81" s="62"/>
    </row>
    <row r="82" spans="1:31" ht="13.5" customHeight="1" x14ac:dyDescent="0.4">
      <c r="A82" s="59"/>
      <c r="B82" s="231"/>
      <c r="C82" s="232"/>
      <c r="D82" s="232"/>
      <c r="E82" s="232"/>
      <c r="F82" s="232"/>
      <c r="G82" s="232"/>
      <c r="H82" s="232"/>
      <c r="I82" s="232"/>
      <c r="J82" s="232"/>
      <c r="K82" s="232"/>
      <c r="L82" s="232"/>
      <c r="M82" s="232"/>
      <c r="N82" s="232"/>
      <c r="O82" s="232"/>
      <c r="P82" s="232"/>
      <c r="Q82" s="232"/>
      <c r="R82" s="232"/>
      <c r="S82" s="232"/>
      <c r="T82" s="232"/>
      <c r="U82" s="232"/>
      <c r="V82" s="232"/>
      <c r="W82" s="232"/>
      <c r="X82" s="232"/>
      <c r="Y82" s="232"/>
      <c r="Z82" s="232"/>
      <c r="AA82" s="232"/>
      <c r="AB82" s="232"/>
      <c r="AC82" s="232"/>
      <c r="AD82" s="233"/>
      <c r="AE82" s="62"/>
    </row>
    <row r="83" spans="1:31" ht="13.5" customHeight="1" x14ac:dyDescent="0.4">
      <c r="A83" s="59"/>
      <c r="B83" s="231"/>
      <c r="C83" s="232"/>
      <c r="D83" s="232"/>
      <c r="E83" s="232"/>
      <c r="F83" s="232"/>
      <c r="G83" s="232"/>
      <c r="H83" s="232"/>
      <c r="I83" s="232"/>
      <c r="J83" s="232"/>
      <c r="K83" s="232"/>
      <c r="L83" s="232"/>
      <c r="M83" s="232"/>
      <c r="N83" s="232"/>
      <c r="O83" s="232"/>
      <c r="P83" s="232"/>
      <c r="Q83" s="232"/>
      <c r="R83" s="232"/>
      <c r="S83" s="232"/>
      <c r="T83" s="232"/>
      <c r="U83" s="232"/>
      <c r="V83" s="232"/>
      <c r="W83" s="232"/>
      <c r="X83" s="232"/>
      <c r="Y83" s="232"/>
      <c r="Z83" s="232"/>
      <c r="AA83" s="232"/>
      <c r="AB83" s="232"/>
      <c r="AC83" s="232"/>
      <c r="AD83" s="233"/>
      <c r="AE83" s="62"/>
    </row>
    <row r="84" spans="1:31" ht="13.5" customHeight="1" x14ac:dyDescent="0.4">
      <c r="A84" s="59"/>
      <c r="B84" s="231"/>
      <c r="C84" s="232"/>
      <c r="D84" s="232"/>
      <c r="E84" s="232"/>
      <c r="F84" s="232"/>
      <c r="G84" s="232"/>
      <c r="H84" s="232"/>
      <c r="I84" s="232"/>
      <c r="J84" s="232"/>
      <c r="K84" s="232"/>
      <c r="L84" s="232"/>
      <c r="M84" s="232"/>
      <c r="N84" s="232"/>
      <c r="O84" s="232"/>
      <c r="P84" s="232"/>
      <c r="Q84" s="232"/>
      <c r="R84" s="232"/>
      <c r="S84" s="232"/>
      <c r="T84" s="232"/>
      <c r="U84" s="232"/>
      <c r="V84" s="232"/>
      <c r="W84" s="232"/>
      <c r="X84" s="232"/>
      <c r="Y84" s="232"/>
      <c r="Z84" s="232"/>
      <c r="AA84" s="232"/>
      <c r="AB84" s="232"/>
      <c r="AC84" s="232"/>
      <c r="AD84" s="233"/>
      <c r="AE84" s="62"/>
    </row>
    <row r="85" spans="1:31" ht="13.5" customHeight="1" x14ac:dyDescent="0.4">
      <c r="A85" s="59"/>
      <c r="B85" s="231"/>
      <c r="C85" s="232"/>
      <c r="D85" s="232"/>
      <c r="E85" s="232"/>
      <c r="F85" s="232"/>
      <c r="G85" s="232"/>
      <c r="H85" s="232"/>
      <c r="I85" s="232"/>
      <c r="J85" s="232"/>
      <c r="K85" s="232"/>
      <c r="L85" s="232"/>
      <c r="M85" s="232"/>
      <c r="N85" s="232"/>
      <c r="O85" s="232"/>
      <c r="P85" s="232"/>
      <c r="Q85" s="232"/>
      <c r="R85" s="232"/>
      <c r="S85" s="232"/>
      <c r="T85" s="232"/>
      <c r="U85" s="232"/>
      <c r="V85" s="232"/>
      <c r="W85" s="232"/>
      <c r="X85" s="232"/>
      <c r="Y85" s="232"/>
      <c r="Z85" s="232"/>
      <c r="AA85" s="232"/>
      <c r="AB85" s="232"/>
      <c r="AC85" s="232"/>
      <c r="AD85" s="233"/>
      <c r="AE85" s="62"/>
    </row>
    <row r="86" spans="1:31" ht="13.5" customHeight="1" x14ac:dyDescent="0.4">
      <c r="A86" s="59"/>
      <c r="B86" s="231"/>
      <c r="C86" s="232"/>
      <c r="D86" s="232"/>
      <c r="E86" s="232"/>
      <c r="F86" s="232"/>
      <c r="G86" s="232"/>
      <c r="H86" s="232"/>
      <c r="I86" s="232"/>
      <c r="J86" s="232"/>
      <c r="K86" s="232"/>
      <c r="L86" s="232"/>
      <c r="M86" s="232"/>
      <c r="N86" s="232"/>
      <c r="O86" s="232"/>
      <c r="P86" s="232"/>
      <c r="Q86" s="232"/>
      <c r="R86" s="232"/>
      <c r="S86" s="232"/>
      <c r="T86" s="232"/>
      <c r="U86" s="232"/>
      <c r="V86" s="232"/>
      <c r="W86" s="232"/>
      <c r="X86" s="232"/>
      <c r="Y86" s="232"/>
      <c r="Z86" s="232"/>
      <c r="AA86" s="232"/>
      <c r="AB86" s="232"/>
      <c r="AC86" s="232"/>
      <c r="AD86" s="233"/>
      <c r="AE86" s="62"/>
    </row>
    <row r="87" spans="1:31" ht="13.5" customHeight="1" x14ac:dyDescent="0.4">
      <c r="A87" s="59"/>
      <c r="B87" s="231"/>
      <c r="C87" s="232"/>
      <c r="D87" s="232"/>
      <c r="E87" s="232"/>
      <c r="F87" s="232"/>
      <c r="G87" s="232"/>
      <c r="H87" s="232"/>
      <c r="I87" s="232"/>
      <c r="J87" s="232"/>
      <c r="K87" s="232"/>
      <c r="L87" s="232"/>
      <c r="M87" s="232"/>
      <c r="N87" s="232"/>
      <c r="O87" s="232"/>
      <c r="P87" s="232"/>
      <c r="Q87" s="232"/>
      <c r="R87" s="232"/>
      <c r="S87" s="232"/>
      <c r="T87" s="232"/>
      <c r="U87" s="232"/>
      <c r="V87" s="232"/>
      <c r="W87" s="232"/>
      <c r="X87" s="232"/>
      <c r="Y87" s="232"/>
      <c r="Z87" s="232"/>
      <c r="AA87" s="232"/>
      <c r="AB87" s="232"/>
      <c r="AC87" s="232"/>
      <c r="AD87" s="233"/>
      <c r="AE87" s="62"/>
    </row>
    <row r="88" spans="1:31" ht="13.5" customHeight="1" x14ac:dyDescent="0.4">
      <c r="A88" s="59"/>
      <c r="B88" s="231"/>
      <c r="C88" s="232"/>
      <c r="D88" s="232"/>
      <c r="E88" s="232"/>
      <c r="F88" s="232"/>
      <c r="G88" s="232"/>
      <c r="H88" s="232"/>
      <c r="I88" s="232"/>
      <c r="J88" s="232"/>
      <c r="K88" s="232"/>
      <c r="L88" s="232"/>
      <c r="M88" s="232"/>
      <c r="N88" s="232"/>
      <c r="O88" s="232"/>
      <c r="P88" s="232"/>
      <c r="Q88" s="232"/>
      <c r="R88" s="232"/>
      <c r="S88" s="232"/>
      <c r="T88" s="232"/>
      <c r="U88" s="232"/>
      <c r="V88" s="232"/>
      <c r="W88" s="232"/>
      <c r="X88" s="232"/>
      <c r="Y88" s="232"/>
      <c r="Z88" s="232"/>
      <c r="AA88" s="232"/>
      <c r="AB88" s="232"/>
      <c r="AC88" s="232"/>
      <c r="AD88" s="233"/>
      <c r="AE88" s="62"/>
    </row>
    <row r="89" spans="1:31" ht="13.5" customHeight="1" x14ac:dyDescent="0.4">
      <c r="A89" s="59"/>
      <c r="B89" s="231"/>
      <c r="C89" s="232"/>
      <c r="D89" s="232"/>
      <c r="E89" s="232"/>
      <c r="F89" s="232"/>
      <c r="G89" s="232"/>
      <c r="H89" s="232"/>
      <c r="I89" s="232"/>
      <c r="J89" s="232"/>
      <c r="K89" s="232"/>
      <c r="L89" s="232"/>
      <c r="M89" s="232"/>
      <c r="N89" s="232"/>
      <c r="O89" s="232"/>
      <c r="P89" s="232"/>
      <c r="Q89" s="232"/>
      <c r="R89" s="232"/>
      <c r="S89" s="232"/>
      <c r="T89" s="232"/>
      <c r="U89" s="232"/>
      <c r="V89" s="232"/>
      <c r="W89" s="232"/>
      <c r="X89" s="232"/>
      <c r="Y89" s="232"/>
      <c r="Z89" s="232"/>
      <c r="AA89" s="232"/>
      <c r="AB89" s="232"/>
      <c r="AC89" s="232"/>
      <c r="AD89" s="233"/>
      <c r="AE89" s="62"/>
    </row>
    <row r="90" spans="1:31" ht="13.5" customHeight="1" x14ac:dyDescent="0.4">
      <c r="A90" s="59"/>
      <c r="B90" s="231"/>
      <c r="C90" s="232"/>
      <c r="D90" s="232"/>
      <c r="E90" s="232"/>
      <c r="F90" s="232"/>
      <c r="G90" s="232"/>
      <c r="H90" s="232"/>
      <c r="I90" s="232"/>
      <c r="J90" s="232"/>
      <c r="K90" s="232"/>
      <c r="L90" s="232"/>
      <c r="M90" s="232"/>
      <c r="N90" s="232"/>
      <c r="O90" s="232"/>
      <c r="P90" s="232"/>
      <c r="Q90" s="232"/>
      <c r="R90" s="232"/>
      <c r="S90" s="232"/>
      <c r="T90" s="232"/>
      <c r="U90" s="232"/>
      <c r="V90" s="232"/>
      <c r="W90" s="232"/>
      <c r="X90" s="232"/>
      <c r="Y90" s="232"/>
      <c r="Z90" s="232"/>
      <c r="AA90" s="232"/>
      <c r="AB90" s="232"/>
      <c r="AC90" s="232"/>
      <c r="AD90" s="233"/>
      <c r="AE90" s="62"/>
    </row>
    <row r="91" spans="1:31" ht="13.5" customHeight="1" x14ac:dyDescent="0.4">
      <c r="A91" s="59"/>
      <c r="B91" s="231"/>
      <c r="C91" s="232"/>
      <c r="D91" s="232"/>
      <c r="E91" s="232"/>
      <c r="F91" s="232"/>
      <c r="G91" s="232"/>
      <c r="H91" s="232"/>
      <c r="I91" s="232"/>
      <c r="J91" s="232"/>
      <c r="K91" s="232"/>
      <c r="L91" s="232"/>
      <c r="M91" s="232"/>
      <c r="N91" s="232"/>
      <c r="O91" s="232"/>
      <c r="P91" s="232"/>
      <c r="Q91" s="232"/>
      <c r="R91" s="232"/>
      <c r="S91" s="232"/>
      <c r="T91" s="232"/>
      <c r="U91" s="232"/>
      <c r="V91" s="232"/>
      <c r="W91" s="232"/>
      <c r="X91" s="232"/>
      <c r="Y91" s="232"/>
      <c r="Z91" s="232"/>
      <c r="AA91" s="232"/>
      <c r="AB91" s="232"/>
      <c r="AC91" s="232"/>
      <c r="AD91" s="233"/>
      <c r="AE91" s="62"/>
    </row>
    <row r="92" spans="1:31" ht="13" customHeight="1" x14ac:dyDescent="0.4">
      <c r="A92" s="59"/>
      <c r="B92" s="231"/>
      <c r="C92" s="232"/>
      <c r="D92" s="232"/>
      <c r="E92" s="232"/>
      <c r="F92" s="232"/>
      <c r="G92" s="232"/>
      <c r="H92" s="232"/>
      <c r="I92" s="232"/>
      <c r="J92" s="232"/>
      <c r="K92" s="232"/>
      <c r="L92" s="232"/>
      <c r="M92" s="232"/>
      <c r="N92" s="232"/>
      <c r="O92" s="232"/>
      <c r="P92" s="232"/>
      <c r="Q92" s="232"/>
      <c r="R92" s="232"/>
      <c r="S92" s="232"/>
      <c r="T92" s="232"/>
      <c r="U92" s="232"/>
      <c r="V92" s="232"/>
      <c r="W92" s="232"/>
      <c r="X92" s="232"/>
      <c r="Y92" s="232"/>
      <c r="Z92" s="232"/>
      <c r="AA92" s="232"/>
      <c r="AB92" s="232"/>
      <c r="AC92" s="232"/>
      <c r="AD92" s="233"/>
      <c r="AE92" s="62"/>
    </row>
    <row r="93" spans="1:31" ht="13" customHeight="1" x14ac:dyDescent="0.4">
      <c r="A93" s="59"/>
      <c r="B93" s="231"/>
      <c r="C93" s="232"/>
      <c r="D93" s="232"/>
      <c r="E93" s="232"/>
      <c r="F93" s="232"/>
      <c r="G93" s="232"/>
      <c r="H93" s="232"/>
      <c r="I93" s="232"/>
      <c r="J93" s="232"/>
      <c r="K93" s="232"/>
      <c r="L93" s="232"/>
      <c r="M93" s="232"/>
      <c r="N93" s="232"/>
      <c r="O93" s="232"/>
      <c r="P93" s="232"/>
      <c r="Q93" s="232"/>
      <c r="R93" s="232"/>
      <c r="S93" s="232"/>
      <c r="T93" s="232"/>
      <c r="U93" s="232"/>
      <c r="V93" s="232"/>
      <c r="W93" s="232"/>
      <c r="X93" s="232"/>
      <c r="Y93" s="232"/>
      <c r="Z93" s="232"/>
      <c r="AA93" s="232"/>
      <c r="AB93" s="232"/>
      <c r="AC93" s="232"/>
      <c r="AD93" s="233"/>
      <c r="AE93" s="62"/>
    </row>
    <row r="94" spans="1:31" ht="13" customHeight="1" x14ac:dyDescent="0.4">
      <c r="A94" s="59"/>
      <c r="B94" s="231"/>
      <c r="C94" s="232"/>
      <c r="D94" s="232"/>
      <c r="E94" s="232"/>
      <c r="F94" s="232"/>
      <c r="G94" s="232"/>
      <c r="H94" s="232"/>
      <c r="I94" s="232"/>
      <c r="J94" s="232"/>
      <c r="K94" s="232"/>
      <c r="L94" s="232"/>
      <c r="M94" s="232"/>
      <c r="N94" s="232"/>
      <c r="O94" s="232"/>
      <c r="P94" s="232"/>
      <c r="Q94" s="232"/>
      <c r="R94" s="232"/>
      <c r="S94" s="232"/>
      <c r="T94" s="232"/>
      <c r="U94" s="232"/>
      <c r="V94" s="232"/>
      <c r="W94" s="232"/>
      <c r="X94" s="232"/>
      <c r="Y94" s="232"/>
      <c r="Z94" s="232"/>
      <c r="AA94" s="232"/>
      <c r="AB94" s="232"/>
      <c r="AC94" s="232"/>
      <c r="AD94" s="233"/>
      <c r="AE94" s="62"/>
    </row>
    <row r="95" spans="1:31" ht="13" customHeight="1" x14ac:dyDescent="0.4">
      <c r="A95" s="59"/>
      <c r="B95" s="231"/>
      <c r="C95" s="232"/>
      <c r="D95" s="232"/>
      <c r="E95" s="232"/>
      <c r="F95" s="232"/>
      <c r="G95" s="232"/>
      <c r="H95" s="232"/>
      <c r="I95" s="232"/>
      <c r="J95" s="232"/>
      <c r="K95" s="232"/>
      <c r="L95" s="232"/>
      <c r="M95" s="232"/>
      <c r="N95" s="232"/>
      <c r="O95" s="232"/>
      <c r="P95" s="232"/>
      <c r="Q95" s="232"/>
      <c r="R95" s="232"/>
      <c r="S95" s="232"/>
      <c r="T95" s="232"/>
      <c r="U95" s="232"/>
      <c r="V95" s="232"/>
      <c r="W95" s="232"/>
      <c r="X95" s="232"/>
      <c r="Y95" s="232"/>
      <c r="Z95" s="232"/>
      <c r="AA95" s="232"/>
      <c r="AB95" s="232"/>
      <c r="AC95" s="232"/>
      <c r="AD95" s="233"/>
      <c r="AE95" s="62"/>
    </row>
    <row r="96" spans="1:31" ht="13" customHeight="1" x14ac:dyDescent="0.4">
      <c r="A96" s="59"/>
      <c r="B96" s="231"/>
      <c r="C96" s="232"/>
      <c r="D96" s="232"/>
      <c r="E96" s="232"/>
      <c r="F96" s="232"/>
      <c r="G96" s="232"/>
      <c r="H96" s="232"/>
      <c r="I96" s="232"/>
      <c r="J96" s="232"/>
      <c r="K96" s="232"/>
      <c r="L96" s="232"/>
      <c r="M96" s="232"/>
      <c r="N96" s="232"/>
      <c r="O96" s="232"/>
      <c r="P96" s="232"/>
      <c r="Q96" s="232"/>
      <c r="R96" s="232"/>
      <c r="S96" s="232"/>
      <c r="T96" s="232"/>
      <c r="U96" s="232"/>
      <c r="V96" s="232"/>
      <c r="W96" s="232"/>
      <c r="X96" s="232"/>
      <c r="Y96" s="232"/>
      <c r="Z96" s="232"/>
      <c r="AA96" s="232"/>
      <c r="AB96" s="232"/>
      <c r="AC96" s="232"/>
      <c r="AD96" s="233"/>
      <c r="AE96" s="62"/>
    </row>
    <row r="97" spans="1:51" ht="13" customHeight="1" x14ac:dyDescent="0.4">
      <c r="A97" s="59"/>
      <c r="B97" s="231"/>
      <c r="C97" s="232"/>
      <c r="D97" s="232"/>
      <c r="E97" s="232"/>
      <c r="F97" s="232"/>
      <c r="G97" s="232"/>
      <c r="H97" s="232"/>
      <c r="I97" s="232"/>
      <c r="J97" s="232"/>
      <c r="K97" s="232"/>
      <c r="L97" s="232"/>
      <c r="M97" s="232"/>
      <c r="N97" s="232"/>
      <c r="O97" s="232"/>
      <c r="P97" s="232"/>
      <c r="Q97" s="232"/>
      <c r="R97" s="232"/>
      <c r="S97" s="232"/>
      <c r="T97" s="232"/>
      <c r="U97" s="232"/>
      <c r="V97" s="232"/>
      <c r="W97" s="232"/>
      <c r="X97" s="232"/>
      <c r="Y97" s="232"/>
      <c r="Z97" s="232"/>
      <c r="AA97" s="232"/>
      <c r="AB97" s="232"/>
      <c r="AC97" s="232"/>
      <c r="AD97" s="233"/>
      <c r="AE97" s="62"/>
      <c r="AK97" s="10"/>
      <c r="AL97" s="10"/>
      <c r="AM97" s="10"/>
      <c r="AN97" s="10"/>
      <c r="AO97" s="10"/>
      <c r="AP97" s="10"/>
      <c r="AQ97" s="10"/>
      <c r="AR97" s="10"/>
      <c r="AS97" s="10"/>
      <c r="AT97" s="10"/>
      <c r="AU97" s="10"/>
      <c r="AV97" s="10"/>
      <c r="AW97" s="10"/>
      <c r="AX97" s="10"/>
      <c r="AY97" s="10"/>
    </row>
    <row r="98" spans="1:51" ht="13" customHeight="1" thickBot="1" x14ac:dyDescent="0.45">
      <c r="A98" s="59"/>
      <c r="B98" s="234"/>
      <c r="C98" s="235"/>
      <c r="D98" s="235"/>
      <c r="E98" s="235"/>
      <c r="F98" s="235"/>
      <c r="G98" s="235"/>
      <c r="H98" s="235"/>
      <c r="I98" s="235"/>
      <c r="J98" s="235"/>
      <c r="K98" s="235"/>
      <c r="L98" s="235"/>
      <c r="M98" s="235"/>
      <c r="N98" s="235"/>
      <c r="O98" s="235"/>
      <c r="P98" s="235"/>
      <c r="Q98" s="235"/>
      <c r="R98" s="235"/>
      <c r="S98" s="235"/>
      <c r="T98" s="235"/>
      <c r="U98" s="235"/>
      <c r="V98" s="235"/>
      <c r="W98" s="235"/>
      <c r="X98" s="235"/>
      <c r="Y98" s="235"/>
      <c r="Z98" s="235"/>
      <c r="AA98" s="235"/>
      <c r="AB98" s="235"/>
      <c r="AC98" s="235"/>
      <c r="AD98" s="236"/>
      <c r="AE98" s="62"/>
      <c r="AK98" s="10"/>
      <c r="AL98" s="10"/>
      <c r="AM98" s="10"/>
      <c r="AN98" s="10"/>
      <c r="AO98" s="10"/>
      <c r="AP98" s="10"/>
      <c r="AQ98" s="10"/>
      <c r="AR98" s="10"/>
      <c r="AS98" s="10"/>
      <c r="AT98" s="10"/>
      <c r="AU98" s="10"/>
      <c r="AV98" s="10"/>
      <c r="AW98" s="10"/>
      <c r="AX98" s="10"/>
      <c r="AY98" s="10"/>
    </row>
    <row r="99" spans="1:51" x14ac:dyDescent="0.4">
      <c r="A99" s="59"/>
      <c r="B99" s="61"/>
      <c r="C99" s="61"/>
      <c r="D99" s="61"/>
      <c r="E99" s="61"/>
      <c r="F99" s="61"/>
      <c r="G99" s="60"/>
      <c r="H99" s="60"/>
      <c r="I99" s="60"/>
      <c r="J99" s="60"/>
      <c r="K99" s="60"/>
      <c r="L99" s="60"/>
      <c r="M99" s="61"/>
      <c r="N99" s="60"/>
      <c r="O99" s="60"/>
      <c r="P99" s="60"/>
      <c r="Q99" s="60"/>
      <c r="R99" s="61"/>
      <c r="S99" s="61"/>
      <c r="T99" s="61"/>
      <c r="U99" s="60"/>
      <c r="V99" s="60"/>
      <c r="W99" s="60"/>
      <c r="X99" s="60"/>
      <c r="Y99" s="60"/>
      <c r="Z99" s="60"/>
      <c r="AA99" s="60"/>
      <c r="AB99" s="60"/>
      <c r="AC99" s="60"/>
      <c r="AD99" s="60"/>
      <c r="AE99" s="62"/>
      <c r="AK99" s="8"/>
      <c r="AL99" s="8"/>
      <c r="AM99" s="8"/>
      <c r="AN99" s="8"/>
      <c r="AO99" s="8"/>
      <c r="AP99" s="8"/>
      <c r="AQ99" s="8"/>
      <c r="AR99" s="8"/>
      <c r="AS99" s="8"/>
      <c r="AT99" s="8"/>
      <c r="AU99" s="8"/>
      <c r="AV99" s="8"/>
      <c r="AW99" s="8"/>
      <c r="AX99" s="8"/>
    </row>
    <row r="100" spans="1:51" ht="14.5" customHeight="1" x14ac:dyDescent="0.4">
      <c r="A100" s="59"/>
      <c r="B100" s="61" t="s">
        <v>42</v>
      </c>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2"/>
    </row>
    <row r="101" spans="1:51" ht="14.5" customHeight="1" x14ac:dyDescent="0.4">
      <c r="A101" s="59"/>
      <c r="B101" s="224" t="s">
        <v>5</v>
      </c>
      <c r="C101" s="224"/>
      <c r="D101" s="224"/>
      <c r="E101" s="224"/>
      <c r="F101" s="224"/>
      <c r="G101" s="224"/>
      <c r="H101" s="224"/>
      <c r="I101" s="224"/>
      <c r="J101" s="224"/>
      <c r="K101" s="224"/>
      <c r="L101" s="224"/>
      <c r="M101" s="224"/>
      <c r="N101" s="224"/>
      <c r="O101" s="224"/>
      <c r="P101" s="224"/>
      <c r="Q101" s="224"/>
      <c r="R101" s="224"/>
      <c r="S101" s="224"/>
      <c r="T101" s="224"/>
      <c r="U101" s="224"/>
      <c r="V101" s="224"/>
      <c r="W101" s="224"/>
      <c r="X101" s="224"/>
      <c r="Y101" s="224"/>
      <c r="Z101" s="224"/>
      <c r="AA101" s="224"/>
      <c r="AB101" s="224"/>
      <c r="AC101" s="224"/>
      <c r="AD101" s="224"/>
      <c r="AE101" s="62"/>
    </row>
    <row r="102" spans="1:51" ht="15.75" customHeight="1" thickBot="1" x14ac:dyDescent="0.45">
      <c r="A102" s="59"/>
      <c r="B102" s="61"/>
      <c r="C102" s="61"/>
      <c r="D102" s="61"/>
      <c r="E102" s="61"/>
      <c r="F102" s="61"/>
      <c r="G102" s="61"/>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2"/>
      <c r="AU102" s="8"/>
      <c r="AV102" s="8"/>
      <c r="AW102" s="8"/>
      <c r="AX102" s="8"/>
    </row>
    <row r="103" spans="1:51" ht="20.25" customHeight="1" thickBot="1" x14ac:dyDescent="0.45">
      <c r="A103" s="59"/>
      <c r="B103" s="61"/>
      <c r="C103" s="61"/>
      <c r="D103" s="61"/>
      <c r="E103" s="61"/>
      <c r="F103" s="61"/>
      <c r="G103" s="61"/>
      <c r="H103" s="61"/>
      <c r="I103" s="61"/>
      <c r="J103" s="61"/>
      <c r="K103" s="61"/>
      <c r="L103" s="61"/>
      <c r="M103" s="61"/>
      <c r="N103" s="61"/>
      <c r="O103" s="61"/>
      <c r="P103" s="61"/>
      <c r="Q103" s="61"/>
      <c r="R103" s="61"/>
      <c r="S103" s="61"/>
      <c r="T103" s="61"/>
      <c r="U103" s="61"/>
      <c r="V103" s="61"/>
      <c r="W103" s="61"/>
      <c r="X103" s="61"/>
      <c r="Y103" s="61"/>
      <c r="Z103" s="63" t="s">
        <v>43</v>
      </c>
      <c r="AA103" s="225" t="s">
        <v>17</v>
      </c>
      <c r="AB103" s="226"/>
      <c r="AC103" s="226"/>
      <c r="AD103" s="227"/>
      <c r="AE103" s="62"/>
    </row>
    <row r="104" spans="1:51" ht="14.5" customHeight="1" x14ac:dyDescent="0.4">
      <c r="A104" s="59"/>
      <c r="B104" s="61"/>
      <c r="C104" s="61"/>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3"/>
      <c r="AE104" s="62"/>
    </row>
    <row r="105" spans="1:51" ht="14.5" customHeight="1" x14ac:dyDescent="0.4">
      <c r="A105" s="59"/>
      <c r="B105" s="61"/>
      <c r="C105" s="60"/>
      <c r="D105" s="61"/>
      <c r="E105" s="61"/>
      <c r="F105" s="61"/>
      <c r="G105" s="60"/>
      <c r="H105" s="60"/>
      <c r="I105" s="60"/>
      <c r="J105" s="60"/>
      <c r="K105" s="60"/>
      <c r="L105" s="60"/>
      <c r="M105" s="61"/>
      <c r="N105" s="60"/>
      <c r="O105" s="60"/>
      <c r="P105" s="60"/>
      <c r="Q105" s="60"/>
      <c r="R105" s="61"/>
      <c r="S105" s="61"/>
      <c r="T105" s="61"/>
      <c r="U105" s="60"/>
      <c r="V105" s="60"/>
      <c r="W105" s="60"/>
      <c r="X105" s="60"/>
      <c r="Y105" s="60"/>
      <c r="Z105" s="60"/>
      <c r="AA105" s="60"/>
      <c r="AB105" s="63"/>
      <c r="AC105" s="60"/>
      <c r="AD105" s="70" t="s">
        <v>44</v>
      </c>
      <c r="AE105" s="62"/>
    </row>
    <row r="106" spans="1:51" ht="15.45" thickBot="1" x14ac:dyDescent="0.45">
      <c r="A106" s="71"/>
      <c r="B106" s="72"/>
      <c r="C106" s="72"/>
      <c r="D106" s="72"/>
      <c r="E106" s="72"/>
      <c r="F106" s="72"/>
      <c r="G106" s="72"/>
      <c r="H106" s="72"/>
      <c r="I106" s="72"/>
      <c r="J106" s="72"/>
      <c r="K106" s="72"/>
      <c r="L106" s="72"/>
      <c r="M106" s="72"/>
      <c r="N106" s="72"/>
      <c r="O106" s="72"/>
      <c r="P106" s="72"/>
      <c r="Q106" s="72"/>
      <c r="R106" s="72"/>
      <c r="S106" s="72"/>
      <c r="T106" s="72"/>
      <c r="U106" s="72"/>
      <c r="V106" s="72"/>
      <c r="W106" s="72"/>
      <c r="X106" s="72"/>
      <c r="Y106" s="72"/>
      <c r="Z106" s="72"/>
      <c r="AA106" s="72"/>
      <c r="AB106" s="72"/>
      <c r="AC106" s="72"/>
      <c r="AD106" s="72"/>
      <c r="AE106" s="73"/>
      <c r="AK106" s="8"/>
      <c r="AL106" s="8"/>
      <c r="AM106" s="8"/>
      <c r="AN106" s="8"/>
      <c r="AO106" s="8"/>
      <c r="AP106" s="8"/>
      <c r="AQ106" s="8"/>
      <c r="AR106" s="8"/>
      <c r="AS106" s="8"/>
      <c r="AT106" s="8"/>
      <c r="AU106" s="8"/>
      <c r="AV106" s="8"/>
      <c r="AW106" s="8"/>
      <c r="AX106" s="8"/>
    </row>
    <row r="107" spans="1:51" ht="13.5" customHeight="1" thickTop="1" thickBot="1" x14ac:dyDescent="0.45"/>
    <row r="108" spans="1:51" s="9" customFormat="1" ht="15" customHeight="1" thickTop="1" x14ac:dyDescent="0.4">
      <c r="A108" s="74"/>
      <c r="B108" s="75" t="s">
        <v>45</v>
      </c>
      <c r="C108" s="76"/>
      <c r="D108" s="76"/>
      <c r="E108" s="76"/>
      <c r="F108" s="76"/>
      <c r="G108" s="76"/>
      <c r="H108" s="76"/>
      <c r="I108" s="76"/>
      <c r="J108" s="76"/>
      <c r="K108" s="76"/>
      <c r="L108" s="76"/>
      <c r="M108" s="76"/>
      <c r="N108" s="75"/>
      <c r="O108" s="75"/>
      <c r="P108" s="75"/>
      <c r="Q108" s="75"/>
      <c r="R108" s="75"/>
      <c r="S108" s="75"/>
      <c r="T108" s="75"/>
      <c r="U108" s="75"/>
      <c r="V108" s="75"/>
      <c r="W108" s="75"/>
      <c r="X108" s="75"/>
      <c r="Y108" s="75"/>
      <c r="Z108" s="75"/>
      <c r="AA108" s="75"/>
      <c r="AB108" s="75"/>
      <c r="AC108" s="75"/>
      <c r="AD108" s="75"/>
      <c r="AE108" s="77"/>
    </row>
    <row r="109" spans="1:51" ht="14.5" customHeight="1" x14ac:dyDescent="0.4">
      <c r="A109" s="78"/>
      <c r="B109" s="79"/>
      <c r="C109" s="79"/>
      <c r="D109" s="79"/>
      <c r="E109" s="79"/>
      <c r="F109" s="79"/>
      <c r="G109" s="79"/>
      <c r="H109" s="79"/>
      <c r="I109" s="79"/>
      <c r="J109" s="79"/>
      <c r="K109" s="79"/>
      <c r="L109" s="79"/>
      <c r="M109" s="79"/>
      <c r="N109" s="79"/>
      <c r="O109" s="79"/>
      <c r="P109" s="79"/>
      <c r="Q109" s="79"/>
      <c r="R109" s="79"/>
      <c r="S109" s="79"/>
      <c r="T109" s="79"/>
      <c r="U109" s="79"/>
      <c r="V109" s="79"/>
      <c r="W109" s="79"/>
      <c r="X109" s="79"/>
      <c r="Y109" s="79"/>
      <c r="Z109" s="79"/>
      <c r="AA109" s="79"/>
      <c r="AB109" s="79"/>
      <c r="AC109" s="79"/>
      <c r="AD109" s="80" t="s">
        <v>46</v>
      </c>
      <c r="AE109" s="81"/>
    </row>
    <row r="110" spans="1:51" ht="14.5" customHeight="1" x14ac:dyDescent="0.4">
      <c r="A110" s="78"/>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79"/>
      <c r="AC110" s="79"/>
      <c r="AD110" s="80" t="s">
        <v>47</v>
      </c>
      <c r="AE110" s="81"/>
    </row>
    <row r="111" spans="1:51" ht="10.75" customHeight="1" x14ac:dyDescent="0.4">
      <c r="A111" s="78"/>
      <c r="B111" s="79"/>
      <c r="C111" s="79"/>
      <c r="D111" s="79"/>
      <c r="E111" s="79"/>
      <c r="F111" s="79"/>
      <c r="G111" s="79"/>
      <c r="H111" s="79"/>
      <c r="I111" s="79"/>
      <c r="J111" s="79"/>
      <c r="K111" s="79"/>
      <c r="L111" s="79"/>
      <c r="M111" s="79"/>
      <c r="N111" s="79"/>
      <c r="O111" s="79"/>
      <c r="P111" s="79"/>
      <c r="Q111" s="79"/>
      <c r="R111" s="79"/>
      <c r="S111" s="79"/>
      <c r="T111" s="79"/>
      <c r="U111" s="79"/>
      <c r="V111" s="79"/>
      <c r="W111" s="79"/>
      <c r="X111" s="79"/>
      <c r="Y111" s="79"/>
      <c r="Z111" s="79"/>
      <c r="AA111" s="79"/>
      <c r="AB111" s="79"/>
      <c r="AC111" s="79"/>
      <c r="AD111" s="82"/>
      <c r="AE111" s="81"/>
    </row>
    <row r="112" spans="1:51" ht="20.25" customHeight="1" x14ac:dyDescent="0.4">
      <c r="A112" s="78"/>
      <c r="B112" s="83" t="s">
        <v>48</v>
      </c>
      <c r="C112" s="84"/>
      <c r="D112" s="79"/>
      <c r="E112" s="79"/>
      <c r="F112" s="79"/>
      <c r="G112" s="84"/>
      <c r="H112" s="84"/>
      <c r="I112" s="84"/>
      <c r="J112" s="84"/>
      <c r="K112" s="84"/>
      <c r="L112" s="84"/>
      <c r="M112" s="79"/>
      <c r="N112" s="84"/>
      <c r="O112" s="84"/>
      <c r="P112" s="84"/>
      <c r="Q112" s="84"/>
      <c r="R112" s="79"/>
      <c r="S112" s="79"/>
      <c r="T112" s="79"/>
      <c r="U112" s="84"/>
      <c r="V112" s="84"/>
      <c r="W112" s="84"/>
      <c r="X112" s="84"/>
      <c r="Y112" s="84"/>
      <c r="Z112" s="84"/>
      <c r="AA112" s="84"/>
      <c r="AB112" s="84"/>
      <c r="AC112" s="84"/>
      <c r="AD112" s="84"/>
      <c r="AE112" s="81"/>
    </row>
    <row r="113" spans="1:51" ht="20.25" customHeight="1" x14ac:dyDescent="0.4">
      <c r="A113" s="78"/>
      <c r="B113" s="79" t="s">
        <v>49</v>
      </c>
      <c r="C113" s="79"/>
      <c r="D113" s="79"/>
      <c r="E113" s="79"/>
      <c r="F113" s="79"/>
      <c r="G113" s="79"/>
      <c r="H113" s="79"/>
      <c r="I113" s="79"/>
      <c r="J113" s="79"/>
      <c r="K113" s="79"/>
      <c r="L113" s="79"/>
      <c r="M113" s="79"/>
      <c r="N113" s="79"/>
      <c r="O113" s="79"/>
      <c r="P113" s="79"/>
      <c r="Q113" s="79"/>
      <c r="R113" s="79"/>
      <c r="S113" s="79"/>
      <c r="T113" s="79"/>
      <c r="U113" s="79"/>
      <c r="V113" s="79"/>
      <c r="W113" s="79"/>
      <c r="X113" s="79"/>
      <c r="Y113" s="79"/>
      <c r="Z113" s="79"/>
      <c r="AA113" s="79"/>
      <c r="AB113" s="79"/>
      <c r="AC113" s="79"/>
      <c r="AD113" s="79"/>
      <c r="AE113" s="81"/>
    </row>
    <row r="114" spans="1:51" ht="19" customHeight="1" x14ac:dyDescent="0.4">
      <c r="A114" s="78"/>
      <c r="B114" s="79" t="s">
        <v>327</v>
      </c>
      <c r="C114" s="79"/>
      <c r="D114" s="79"/>
      <c r="E114" s="79"/>
      <c r="F114" s="79"/>
      <c r="G114" s="79"/>
      <c r="H114" s="79"/>
      <c r="I114" s="79"/>
      <c r="J114" s="79"/>
      <c r="K114" s="79"/>
      <c r="L114" s="79"/>
      <c r="M114" s="79"/>
      <c r="N114" s="79"/>
      <c r="O114" s="79"/>
      <c r="P114" s="79"/>
      <c r="Q114" s="79"/>
      <c r="R114" s="79"/>
      <c r="S114" s="79"/>
      <c r="T114" s="79"/>
      <c r="U114" s="79"/>
      <c r="V114" s="79"/>
      <c r="W114" s="79"/>
      <c r="X114" s="79"/>
      <c r="Y114" s="79"/>
      <c r="Z114" s="79"/>
      <c r="AA114" s="79"/>
      <c r="AB114" s="79"/>
      <c r="AC114" s="79"/>
      <c r="AD114" s="79"/>
      <c r="AE114" s="81"/>
    </row>
    <row r="115" spans="1:51" ht="8.25" customHeight="1" thickBot="1" x14ac:dyDescent="0.45">
      <c r="A115" s="78"/>
      <c r="B115" s="79"/>
      <c r="C115" s="79"/>
      <c r="D115" s="79"/>
      <c r="E115" s="79"/>
      <c r="F115" s="79"/>
      <c r="G115" s="79"/>
      <c r="H115" s="79"/>
      <c r="I115" s="79"/>
      <c r="J115" s="79"/>
      <c r="K115" s="79"/>
      <c r="L115" s="79"/>
      <c r="M115" s="79"/>
      <c r="N115" s="79"/>
      <c r="O115" s="79"/>
      <c r="P115" s="79"/>
      <c r="Q115" s="79"/>
      <c r="R115" s="79"/>
      <c r="S115" s="79"/>
      <c r="T115" s="79"/>
      <c r="U115" s="79"/>
      <c r="V115" s="79"/>
      <c r="W115" s="79"/>
      <c r="X115" s="79"/>
      <c r="Y115" s="79"/>
      <c r="Z115" s="79"/>
      <c r="AA115" s="79"/>
      <c r="AB115" s="79"/>
      <c r="AC115" s="79"/>
      <c r="AD115" s="79"/>
      <c r="AE115" s="81"/>
    </row>
    <row r="116" spans="1:51" ht="38.25" customHeight="1" x14ac:dyDescent="0.4">
      <c r="A116" s="78"/>
      <c r="B116" s="209"/>
      <c r="C116" s="210"/>
      <c r="D116" s="210"/>
      <c r="E116" s="210"/>
      <c r="F116" s="210"/>
      <c r="G116" s="210"/>
      <c r="H116" s="210"/>
      <c r="I116" s="210"/>
      <c r="J116" s="210"/>
      <c r="K116" s="210"/>
      <c r="L116" s="210"/>
      <c r="M116" s="210"/>
      <c r="N116" s="210"/>
      <c r="O116" s="210"/>
      <c r="P116" s="210"/>
      <c r="Q116" s="210"/>
      <c r="R116" s="210"/>
      <c r="S116" s="210"/>
      <c r="T116" s="210"/>
      <c r="U116" s="210"/>
      <c r="V116" s="210"/>
      <c r="W116" s="210"/>
      <c r="X116" s="210"/>
      <c r="Y116" s="210"/>
      <c r="Z116" s="210"/>
      <c r="AA116" s="210"/>
      <c r="AB116" s="210"/>
      <c r="AC116" s="210"/>
      <c r="AD116" s="211"/>
      <c r="AE116" s="81"/>
    </row>
    <row r="117" spans="1:51" ht="15.75" customHeight="1" x14ac:dyDescent="0.4">
      <c r="A117" s="78"/>
      <c r="B117" s="212"/>
      <c r="C117" s="213"/>
      <c r="D117" s="213"/>
      <c r="E117" s="213"/>
      <c r="F117" s="213"/>
      <c r="G117" s="213"/>
      <c r="H117" s="213"/>
      <c r="I117" s="213"/>
      <c r="J117" s="213"/>
      <c r="K117" s="213"/>
      <c r="L117" s="213"/>
      <c r="M117" s="213"/>
      <c r="N117" s="213"/>
      <c r="O117" s="213"/>
      <c r="P117" s="213"/>
      <c r="Q117" s="213"/>
      <c r="R117" s="213"/>
      <c r="S117" s="213"/>
      <c r="T117" s="213"/>
      <c r="U117" s="213"/>
      <c r="V117" s="213"/>
      <c r="W117" s="213"/>
      <c r="X117" s="213"/>
      <c r="Y117" s="213"/>
      <c r="Z117" s="213"/>
      <c r="AA117" s="213"/>
      <c r="AB117" s="213"/>
      <c r="AC117" s="213"/>
      <c r="AD117" s="214"/>
      <c r="AE117" s="81"/>
      <c r="AK117" s="10"/>
      <c r="AL117" s="10"/>
      <c r="AM117" s="10"/>
      <c r="AN117" s="10"/>
      <c r="AO117" s="10"/>
      <c r="AP117" s="10"/>
      <c r="AQ117" s="10"/>
      <c r="AR117" s="10"/>
      <c r="AS117" s="10"/>
      <c r="AT117" s="10"/>
      <c r="AU117" s="10"/>
      <c r="AV117" s="10"/>
      <c r="AW117" s="10"/>
      <c r="AX117" s="10"/>
      <c r="AY117" s="10"/>
    </row>
    <row r="118" spans="1:51" ht="15.75" customHeight="1" x14ac:dyDescent="0.4">
      <c r="A118" s="78"/>
      <c r="B118" s="212"/>
      <c r="C118" s="213"/>
      <c r="D118" s="213"/>
      <c r="E118" s="213"/>
      <c r="F118" s="213"/>
      <c r="G118" s="213"/>
      <c r="H118" s="213"/>
      <c r="I118" s="213"/>
      <c r="J118" s="213"/>
      <c r="K118" s="213"/>
      <c r="L118" s="213"/>
      <c r="M118" s="213"/>
      <c r="N118" s="213"/>
      <c r="O118" s="213"/>
      <c r="P118" s="213"/>
      <c r="Q118" s="213"/>
      <c r="R118" s="213"/>
      <c r="S118" s="213"/>
      <c r="T118" s="213"/>
      <c r="U118" s="213"/>
      <c r="V118" s="213"/>
      <c r="W118" s="213"/>
      <c r="X118" s="213"/>
      <c r="Y118" s="213"/>
      <c r="Z118" s="213"/>
      <c r="AA118" s="213"/>
      <c r="AB118" s="213"/>
      <c r="AC118" s="213"/>
      <c r="AD118" s="214"/>
      <c r="AE118" s="81"/>
      <c r="AK118" s="10"/>
      <c r="AL118" s="10"/>
      <c r="AM118" s="10"/>
      <c r="AN118" s="10"/>
      <c r="AO118" s="10"/>
      <c r="AP118" s="10"/>
      <c r="AQ118" s="10"/>
      <c r="AR118" s="10"/>
      <c r="AS118" s="10"/>
      <c r="AT118" s="10"/>
      <c r="AU118" s="10"/>
      <c r="AV118" s="10"/>
      <c r="AW118" s="10"/>
      <c r="AX118" s="10"/>
      <c r="AY118" s="10"/>
    </row>
    <row r="119" spans="1:51" ht="15.75" customHeight="1" x14ac:dyDescent="0.4">
      <c r="A119" s="78"/>
      <c r="B119" s="212"/>
      <c r="C119" s="213"/>
      <c r="D119" s="213"/>
      <c r="E119" s="213"/>
      <c r="F119" s="213"/>
      <c r="G119" s="213"/>
      <c r="H119" s="213"/>
      <c r="I119" s="213"/>
      <c r="J119" s="213"/>
      <c r="K119" s="213"/>
      <c r="L119" s="213"/>
      <c r="M119" s="213"/>
      <c r="N119" s="213"/>
      <c r="O119" s="213"/>
      <c r="P119" s="213"/>
      <c r="Q119" s="213"/>
      <c r="R119" s="213"/>
      <c r="S119" s="213"/>
      <c r="T119" s="213"/>
      <c r="U119" s="213"/>
      <c r="V119" s="213"/>
      <c r="W119" s="213"/>
      <c r="X119" s="213"/>
      <c r="Y119" s="213"/>
      <c r="Z119" s="213"/>
      <c r="AA119" s="213"/>
      <c r="AB119" s="213"/>
      <c r="AC119" s="213"/>
      <c r="AD119" s="214"/>
      <c r="AE119" s="81"/>
      <c r="AK119" s="10"/>
      <c r="AL119" s="10"/>
      <c r="AM119" s="10"/>
      <c r="AN119" s="10"/>
      <c r="AO119" s="10"/>
      <c r="AP119" s="10"/>
      <c r="AQ119" s="10"/>
      <c r="AR119" s="10"/>
      <c r="AS119" s="10"/>
      <c r="AT119" s="10"/>
      <c r="AU119" s="10"/>
      <c r="AV119" s="10"/>
      <c r="AW119" s="10"/>
      <c r="AX119" s="10"/>
      <c r="AY119" s="10"/>
    </row>
    <row r="120" spans="1:51" ht="15.75" customHeight="1" x14ac:dyDescent="0.4">
      <c r="A120" s="78"/>
      <c r="B120" s="212"/>
      <c r="C120" s="213"/>
      <c r="D120" s="213"/>
      <c r="E120" s="213"/>
      <c r="F120" s="213"/>
      <c r="G120" s="213"/>
      <c r="H120" s="213"/>
      <c r="I120" s="213"/>
      <c r="J120" s="213"/>
      <c r="K120" s="213"/>
      <c r="L120" s="213"/>
      <c r="M120" s="213"/>
      <c r="N120" s="213"/>
      <c r="O120" s="213"/>
      <c r="P120" s="213"/>
      <c r="Q120" s="213"/>
      <c r="R120" s="213"/>
      <c r="S120" s="213"/>
      <c r="T120" s="213"/>
      <c r="U120" s="213"/>
      <c r="V120" s="213"/>
      <c r="W120" s="213"/>
      <c r="X120" s="213"/>
      <c r="Y120" s="213"/>
      <c r="Z120" s="213"/>
      <c r="AA120" s="213"/>
      <c r="AB120" s="213"/>
      <c r="AC120" s="213"/>
      <c r="AD120" s="214"/>
      <c r="AE120" s="81"/>
      <c r="AK120" s="10"/>
      <c r="AL120" s="10"/>
      <c r="AM120" s="10"/>
      <c r="AN120" s="10"/>
      <c r="AO120" s="10"/>
      <c r="AP120" s="10"/>
      <c r="AQ120" s="10"/>
      <c r="AR120" s="10"/>
      <c r="AS120" s="10"/>
      <c r="AT120" s="10"/>
      <c r="AU120" s="10"/>
      <c r="AV120" s="10"/>
      <c r="AW120" s="10"/>
      <c r="AX120" s="10"/>
      <c r="AY120" s="10"/>
    </row>
    <row r="121" spans="1:51" ht="15.75" customHeight="1" x14ac:dyDescent="0.4">
      <c r="A121" s="78"/>
      <c r="B121" s="212"/>
      <c r="C121" s="213"/>
      <c r="D121" s="213"/>
      <c r="E121" s="213"/>
      <c r="F121" s="213"/>
      <c r="G121" s="213"/>
      <c r="H121" s="213"/>
      <c r="I121" s="213"/>
      <c r="J121" s="213"/>
      <c r="K121" s="213"/>
      <c r="L121" s="213"/>
      <c r="M121" s="213"/>
      <c r="N121" s="213"/>
      <c r="O121" s="213"/>
      <c r="P121" s="213"/>
      <c r="Q121" s="213"/>
      <c r="R121" s="213"/>
      <c r="S121" s="213"/>
      <c r="T121" s="213"/>
      <c r="U121" s="213"/>
      <c r="V121" s="213"/>
      <c r="W121" s="213"/>
      <c r="X121" s="213"/>
      <c r="Y121" s="213"/>
      <c r="Z121" s="213"/>
      <c r="AA121" s="213"/>
      <c r="AB121" s="213"/>
      <c r="AC121" s="213"/>
      <c r="AD121" s="214"/>
      <c r="AE121" s="81"/>
      <c r="AK121" s="10"/>
      <c r="AL121" s="10"/>
      <c r="AM121" s="10"/>
      <c r="AN121" s="10"/>
      <c r="AO121" s="10"/>
      <c r="AP121" s="10"/>
      <c r="AQ121" s="10"/>
      <c r="AR121" s="10"/>
      <c r="AS121" s="10"/>
      <c r="AT121" s="10"/>
      <c r="AU121" s="10"/>
      <c r="AV121" s="10"/>
      <c r="AW121" s="10"/>
      <c r="AX121" s="10"/>
      <c r="AY121" s="10"/>
    </row>
    <row r="122" spans="1:51" ht="15.75" customHeight="1" x14ac:dyDescent="0.4">
      <c r="A122" s="78"/>
      <c r="B122" s="212"/>
      <c r="C122" s="213"/>
      <c r="D122" s="213"/>
      <c r="E122" s="213"/>
      <c r="F122" s="213"/>
      <c r="G122" s="213"/>
      <c r="H122" s="213"/>
      <c r="I122" s="213"/>
      <c r="J122" s="213"/>
      <c r="K122" s="213"/>
      <c r="L122" s="213"/>
      <c r="M122" s="213"/>
      <c r="N122" s="213"/>
      <c r="O122" s="213"/>
      <c r="P122" s="213"/>
      <c r="Q122" s="213"/>
      <c r="R122" s="213"/>
      <c r="S122" s="213"/>
      <c r="T122" s="213"/>
      <c r="U122" s="213"/>
      <c r="V122" s="213"/>
      <c r="W122" s="213"/>
      <c r="X122" s="213"/>
      <c r="Y122" s="213"/>
      <c r="Z122" s="213"/>
      <c r="AA122" s="213"/>
      <c r="AB122" s="213"/>
      <c r="AC122" s="213"/>
      <c r="AD122" s="214"/>
      <c r="AE122" s="81"/>
      <c r="AK122" s="10"/>
      <c r="AL122" s="10"/>
      <c r="AM122" s="10"/>
      <c r="AN122" s="10"/>
      <c r="AO122" s="10"/>
      <c r="AP122" s="10"/>
      <c r="AQ122" s="10"/>
      <c r="AR122" s="10"/>
      <c r="AS122" s="10"/>
      <c r="AT122" s="10"/>
      <c r="AU122" s="10"/>
      <c r="AV122" s="10"/>
      <c r="AW122" s="10"/>
      <c r="AX122" s="10"/>
      <c r="AY122" s="10"/>
    </row>
    <row r="123" spans="1:51" ht="15.75" customHeight="1" x14ac:dyDescent="0.4">
      <c r="A123" s="78"/>
      <c r="B123" s="212"/>
      <c r="C123" s="213"/>
      <c r="D123" s="213"/>
      <c r="E123" s="213"/>
      <c r="F123" s="213"/>
      <c r="G123" s="213"/>
      <c r="H123" s="213"/>
      <c r="I123" s="213"/>
      <c r="J123" s="213"/>
      <c r="K123" s="213"/>
      <c r="L123" s="213"/>
      <c r="M123" s="213"/>
      <c r="N123" s="213"/>
      <c r="O123" s="213"/>
      <c r="P123" s="213"/>
      <c r="Q123" s="213"/>
      <c r="R123" s="213"/>
      <c r="S123" s="213"/>
      <c r="T123" s="213"/>
      <c r="U123" s="213"/>
      <c r="V123" s="213"/>
      <c r="W123" s="213"/>
      <c r="X123" s="213"/>
      <c r="Y123" s="213"/>
      <c r="Z123" s="213"/>
      <c r="AA123" s="213"/>
      <c r="AB123" s="213"/>
      <c r="AC123" s="213"/>
      <c r="AD123" s="214"/>
      <c r="AE123" s="81"/>
      <c r="AK123" s="10"/>
      <c r="AL123" s="10"/>
      <c r="AM123" s="10"/>
      <c r="AN123" s="10"/>
      <c r="AO123" s="10"/>
      <c r="AP123" s="10"/>
      <c r="AQ123" s="10"/>
      <c r="AR123" s="10"/>
      <c r="AS123" s="10"/>
      <c r="AT123" s="10"/>
      <c r="AU123" s="10"/>
      <c r="AV123" s="10"/>
      <c r="AW123" s="10"/>
      <c r="AX123" s="10"/>
      <c r="AY123" s="10"/>
    </row>
    <row r="124" spans="1:51" ht="15.75" customHeight="1" x14ac:dyDescent="0.4">
      <c r="A124" s="78"/>
      <c r="B124" s="212"/>
      <c r="C124" s="213"/>
      <c r="D124" s="213"/>
      <c r="E124" s="213"/>
      <c r="F124" s="213"/>
      <c r="G124" s="213"/>
      <c r="H124" s="213"/>
      <c r="I124" s="213"/>
      <c r="J124" s="213"/>
      <c r="K124" s="213"/>
      <c r="L124" s="213"/>
      <c r="M124" s="213"/>
      <c r="N124" s="213"/>
      <c r="O124" s="213"/>
      <c r="P124" s="213"/>
      <c r="Q124" s="213"/>
      <c r="R124" s="213"/>
      <c r="S124" s="213"/>
      <c r="T124" s="213"/>
      <c r="U124" s="213"/>
      <c r="V124" s="213"/>
      <c r="W124" s="213"/>
      <c r="X124" s="213"/>
      <c r="Y124" s="213"/>
      <c r="Z124" s="213"/>
      <c r="AA124" s="213"/>
      <c r="AB124" s="213"/>
      <c r="AC124" s="213"/>
      <c r="AD124" s="214"/>
      <c r="AE124" s="81"/>
      <c r="AK124" s="10"/>
      <c r="AL124" s="10"/>
      <c r="AM124" s="10"/>
      <c r="AN124" s="10"/>
      <c r="AO124" s="10"/>
      <c r="AP124" s="10"/>
      <c r="AQ124" s="10"/>
      <c r="AR124" s="10"/>
      <c r="AS124" s="10"/>
      <c r="AT124" s="10"/>
      <c r="AU124" s="10"/>
      <c r="AV124" s="10"/>
      <c r="AW124" s="10"/>
      <c r="AX124" s="10"/>
      <c r="AY124" s="10"/>
    </row>
    <row r="125" spans="1:51" ht="15.75" customHeight="1" thickBot="1" x14ac:dyDescent="0.45">
      <c r="A125" s="78"/>
      <c r="B125" s="215"/>
      <c r="C125" s="216"/>
      <c r="D125" s="216"/>
      <c r="E125" s="216"/>
      <c r="F125" s="216"/>
      <c r="G125" s="216"/>
      <c r="H125" s="216"/>
      <c r="I125" s="216"/>
      <c r="J125" s="216"/>
      <c r="K125" s="216"/>
      <c r="L125" s="216"/>
      <c r="M125" s="216"/>
      <c r="N125" s="216"/>
      <c r="O125" s="216"/>
      <c r="P125" s="216"/>
      <c r="Q125" s="216"/>
      <c r="R125" s="216"/>
      <c r="S125" s="216"/>
      <c r="T125" s="216"/>
      <c r="U125" s="216"/>
      <c r="V125" s="216"/>
      <c r="W125" s="216"/>
      <c r="X125" s="216"/>
      <c r="Y125" s="216"/>
      <c r="Z125" s="216"/>
      <c r="AA125" s="216"/>
      <c r="AB125" s="216"/>
      <c r="AC125" s="216"/>
      <c r="AD125" s="217"/>
      <c r="AE125" s="81"/>
      <c r="AK125" s="10"/>
      <c r="AL125" s="10"/>
      <c r="AM125" s="10"/>
      <c r="AN125" s="10"/>
      <c r="AO125" s="10"/>
      <c r="AP125" s="10"/>
      <c r="AQ125" s="10"/>
      <c r="AR125" s="10"/>
      <c r="AS125" s="10"/>
      <c r="AT125" s="10"/>
      <c r="AU125" s="10"/>
      <c r="AV125" s="10"/>
      <c r="AW125" s="10"/>
      <c r="AX125" s="10"/>
      <c r="AY125" s="10"/>
    </row>
    <row r="126" spans="1:51" ht="15" customHeight="1" x14ac:dyDescent="0.4">
      <c r="A126" s="78"/>
      <c r="B126" s="79"/>
      <c r="C126" s="79"/>
      <c r="D126" s="79"/>
      <c r="E126" s="79"/>
      <c r="F126" s="79"/>
      <c r="G126" s="79"/>
      <c r="H126" s="79"/>
      <c r="I126" s="79"/>
      <c r="J126" s="79"/>
      <c r="K126" s="79"/>
      <c r="L126" s="79"/>
      <c r="M126" s="79"/>
      <c r="N126" s="79"/>
      <c r="O126" s="79"/>
      <c r="P126" s="79"/>
      <c r="Q126" s="79"/>
      <c r="R126" s="79"/>
      <c r="S126" s="79"/>
      <c r="T126" s="79"/>
      <c r="U126" s="79"/>
      <c r="V126" s="79"/>
      <c r="W126" s="79"/>
      <c r="X126" s="79"/>
      <c r="Y126" s="79"/>
      <c r="Z126" s="79"/>
      <c r="AA126" s="79"/>
      <c r="AB126" s="79"/>
      <c r="AC126" s="79"/>
      <c r="AD126" s="79"/>
      <c r="AE126" s="81"/>
      <c r="AK126" s="8"/>
      <c r="AL126" s="8"/>
      <c r="AM126" s="8"/>
      <c r="AN126" s="8"/>
      <c r="AO126" s="8"/>
      <c r="AP126" s="8"/>
      <c r="AQ126" s="8"/>
      <c r="AR126" s="8"/>
      <c r="AS126" s="8"/>
      <c r="AT126" s="8"/>
      <c r="AU126" s="8"/>
      <c r="AV126" s="8"/>
      <c r="AW126" s="8"/>
      <c r="AX126" s="8"/>
    </row>
    <row r="127" spans="1:51" ht="14.5" customHeight="1" x14ac:dyDescent="0.4">
      <c r="A127" s="78"/>
      <c r="B127" s="79" t="s">
        <v>50</v>
      </c>
      <c r="C127" s="79"/>
      <c r="D127" s="79"/>
      <c r="E127" s="79"/>
      <c r="F127" s="79"/>
      <c r="G127" s="79"/>
      <c r="H127" s="79"/>
      <c r="I127" s="79"/>
      <c r="J127" s="79"/>
      <c r="K127" s="79"/>
      <c r="L127" s="79"/>
      <c r="M127" s="79"/>
      <c r="N127" s="79"/>
      <c r="O127" s="79"/>
      <c r="P127" s="79"/>
      <c r="Q127" s="79"/>
      <c r="R127" s="79"/>
      <c r="S127" s="79"/>
      <c r="T127" s="79"/>
      <c r="U127" s="79"/>
      <c r="V127" s="79"/>
      <c r="W127" s="79"/>
      <c r="X127" s="79"/>
      <c r="Y127" s="79"/>
      <c r="Z127" s="79"/>
      <c r="AA127" s="79"/>
      <c r="AB127" s="79"/>
      <c r="AC127" s="79"/>
      <c r="AD127" s="79"/>
      <c r="AE127" s="81"/>
    </row>
    <row r="128" spans="1:51" ht="14.5" customHeight="1" x14ac:dyDescent="0.4">
      <c r="A128" s="78"/>
      <c r="B128" s="208" t="s">
        <v>5</v>
      </c>
      <c r="C128" s="208"/>
      <c r="D128" s="208"/>
      <c r="E128" s="208"/>
      <c r="F128" s="208"/>
      <c r="G128" s="208"/>
      <c r="H128" s="208"/>
      <c r="I128" s="208"/>
      <c r="J128" s="208"/>
      <c r="K128" s="208"/>
      <c r="L128" s="208"/>
      <c r="M128" s="208"/>
      <c r="N128" s="208"/>
      <c r="O128" s="208"/>
      <c r="P128" s="208"/>
      <c r="Q128" s="208"/>
      <c r="R128" s="208"/>
      <c r="S128" s="208"/>
      <c r="T128" s="208"/>
      <c r="U128" s="208"/>
      <c r="V128" s="208"/>
      <c r="W128" s="208"/>
      <c r="X128" s="208"/>
      <c r="Y128" s="208"/>
      <c r="Z128" s="208"/>
      <c r="AA128" s="208"/>
      <c r="AB128" s="208"/>
      <c r="AC128" s="208"/>
      <c r="AD128" s="208"/>
      <c r="AE128" s="81"/>
    </row>
    <row r="129" spans="1:50" ht="15.75" customHeight="1" thickBot="1" x14ac:dyDescent="0.45">
      <c r="A129" s="78"/>
      <c r="B129" s="79"/>
      <c r="C129" s="79"/>
      <c r="D129" s="79"/>
      <c r="E129" s="79"/>
      <c r="F129" s="79"/>
      <c r="G129" s="79"/>
      <c r="H129" s="79"/>
      <c r="I129" s="79"/>
      <c r="J129" s="79"/>
      <c r="K129" s="79"/>
      <c r="L129" s="79"/>
      <c r="M129" s="79"/>
      <c r="N129" s="79"/>
      <c r="O129" s="79"/>
      <c r="P129" s="79"/>
      <c r="Q129" s="79"/>
      <c r="R129" s="79"/>
      <c r="S129" s="79"/>
      <c r="T129" s="79"/>
      <c r="U129" s="79"/>
      <c r="V129" s="79"/>
      <c r="W129" s="79"/>
      <c r="X129" s="79"/>
      <c r="Y129" s="79"/>
      <c r="Z129" s="79"/>
      <c r="AA129" s="79"/>
      <c r="AB129" s="79"/>
      <c r="AC129" s="79"/>
      <c r="AD129" s="79"/>
      <c r="AE129" s="81"/>
      <c r="AU129" s="8"/>
      <c r="AV129" s="8"/>
      <c r="AW129" s="8"/>
      <c r="AX129" s="8"/>
    </row>
    <row r="130" spans="1:50" ht="22" customHeight="1" thickBot="1" x14ac:dyDescent="0.45">
      <c r="A130" s="78"/>
      <c r="B130" s="79" t="s">
        <v>51</v>
      </c>
      <c r="C130" s="79"/>
      <c r="D130" s="79"/>
      <c r="E130" s="79"/>
      <c r="F130" s="79"/>
      <c r="G130" s="79"/>
      <c r="H130" s="203"/>
      <c r="I130" s="204"/>
      <c r="J130" s="204"/>
      <c r="K130" s="204"/>
      <c r="L130" s="204"/>
      <c r="M130" s="204"/>
      <c r="N130" s="204"/>
      <c r="O130" s="204"/>
      <c r="P130" s="204"/>
      <c r="Q130" s="204"/>
      <c r="R130" s="204"/>
      <c r="S130" s="204"/>
      <c r="T130" s="204"/>
      <c r="U130" s="204"/>
      <c r="V130" s="205"/>
      <c r="W130" s="79"/>
      <c r="X130" s="79"/>
      <c r="Y130" s="79"/>
      <c r="Z130" s="82" t="s">
        <v>52</v>
      </c>
      <c r="AA130" s="174" t="s">
        <v>17</v>
      </c>
      <c r="AB130" s="175"/>
      <c r="AC130" s="175"/>
      <c r="AD130" s="176"/>
      <c r="AE130" s="81"/>
    </row>
    <row r="131" spans="1:50" ht="14.5" customHeight="1" x14ac:dyDescent="0.4">
      <c r="A131" s="78"/>
      <c r="B131" s="79"/>
      <c r="C131" s="79"/>
      <c r="D131" s="79"/>
      <c r="E131" s="79"/>
      <c r="F131" s="79"/>
      <c r="G131" s="79"/>
      <c r="H131" s="79"/>
      <c r="I131" s="79"/>
      <c r="J131" s="79"/>
      <c r="K131" s="79"/>
      <c r="L131" s="79"/>
      <c r="M131" s="79"/>
      <c r="N131" s="79"/>
      <c r="O131" s="79"/>
      <c r="P131" s="79"/>
      <c r="Q131" s="79"/>
      <c r="R131" s="79"/>
      <c r="S131" s="79"/>
      <c r="T131" s="79"/>
      <c r="U131" s="79"/>
      <c r="V131" s="79"/>
      <c r="W131" s="79"/>
      <c r="X131" s="79"/>
      <c r="Y131" s="79"/>
      <c r="Z131" s="79"/>
      <c r="AA131" s="79"/>
      <c r="AB131" s="79"/>
      <c r="AC131" s="79"/>
      <c r="AD131" s="82"/>
      <c r="AE131" s="81"/>
    </row>
    <row r="132" spans="1:50" ht="14.5" customHeight="1" x14ac:dyDescent="0.4">
      <c r="A132" s="78"/>
      <c r="B132" s="79"/>
      <c r="C132" s="79"/>
      <c r="D132" s="79"/>
      <c r="E132" s="79"/>
      <c r="F132" s="79"/>
      <c r="G132" s="79"/>
      <c r="H132" s="79"/>
      <c r="I132" s="79"/>
      <c r="J132" s="79"/>
      <c r="K132" s="79"/>
      <c r="L132" s="79"/>
      <c r="M132" s="79"/>
      <c r="N132" s="79"/>
      <c r="O132" s="79"/>
      <c r="P132" s="79"/>
      <c r="Q132" s="79"/>
      <c r="R132" s="79"/>
      <c r="S132" s="79"/>
      <c r="T132" s="79"/>
      <c r="U132" s="79"/>
      <c r="V132" s="79"/>
      <c r="W132" s="79"/>
      <c r="X132" s="79"/>
      <c r="Y132" s="79"/>
      <c r="Z132" s="79"/>
      <c r="AA132" s="79"/>
      <c r="AB132" s="79"/>
      <c r="AC132" s="79"/>
      <c r="AD132" s="80" t="s">
        <v>53</v>
      </c>
      <c r="AE132" s="81"/>
    </row>
    <row r="133" spans="1:50" ht="14.5" customHeight="1" x14ac:dyDescent="0.4">
      <c r="A133" s="78"/>
      <c r="B133" s="79"/>
      <c r="C133" s="79"/>
      <c r="D133" s="79"/>
      <c r="E133" s="79"/>
      <c r="F133" s="79"/>
      <c r="G133" s="79"/>
      <c r="H133" s="79"/>
      <c r="I133" s="79"/>
      <c r="J133" s="79"/>
      <c r="K133" s="79"/>
      <c r="L133" s="79"/>
      <c r="M133" s="79"/>
      <c r="N133" s="79"/>
      <c r="O133" s="79"/>
      <c r="P133" s="79"/>
      <c r="Q133" s="79"/>
      <c r="R133" s="79"/>
      <c r="S133" s="79"/>
      <c r="T133" s="79"/>
      <c r="U133" s="79"/>
      <c r="V133" s="79"/>
      <c r="W133" s="79"/>
      <c r="X133" s="79"/>
      <c r="Y133" s="79"/>
      <c r="Z133" s="79"/>
      <c r="AA133" s="79"/>
      <c r="AB133" s="79"/>
      <c r="AC133" s="79"/>
      <c r="AD133" s="80" t="s">
        <v>47</v>
      </c>
      <c r="AE133" s="81"/>
    </row>
    <row r="134" spans="1:50" ht="15" customHeight="1" thickBot="1" x14ac:dyDescent="0.45">
      <c r="A134" s="85"/>
      <c r="B134" s="86"/>
      <c r="C134" s="86"/>
      <c r="D134" s="86"/>
      <c r="E134" s="86"/>
      <c r="F134" s="86"/>
      <c r="G134" s="86"/>
      <c r="H134" s="86"/>
      <c r="I134" s="86"/>
      <c r="J134" s="86"/>
      <c r="K134" s="86"/>
      <c r="L134" s="86"/>
      <c r="M134" s="86"/>
      <c r="N134" s="86"/>
      <c r="O134" s="86"/>
      <c r="P134" s="86"/>
      <c r="Q134" s="86"/>
      <c r="R134" s="86"/>
      <c r="S134" s="86"/>
      <c r="T134" s="86"/>
      <c r="U134" s="86"/>
      <c r="V134" s="86"/>
      <c r="W134" s="86"/>
      <c r="X134" s="86"/>
      <c r="Y134" s="86"/>
      <c r="Z134" s="86"/>
      <c r="AA134" s="86"/>
      <c r="AB134" s="86"/>
      <c r="AC134" s="86"/>
      <c r="AD134" s="86"/>
      <c r="AE134" s="87"/>
    </row>
    <row r="135" spans="1:50" ht="15.75" customHeight="1" thickTop="1" thickBot="1" x14ac:dyDescent="0.45"/>
    <row r="136" spans="1:50" s="9" customFormat="1" ht="15" customHeight="1" thickTop="1" x14ac:dyDescent="0.4">
      <c r="A136" s="88"/>
      <c r="B136" s="89" t="s">
        <v>54</v>
      </c>
      <c r="C136" s="90"/>
      <c r="D136" s="90"/>
      <c r="E136" s="90"/>
      <c r="F136" s="90"/>
      <c r="G136" s="90"/>
      <c r="H136" s="90"/>
      <c r="I136" s="90"/>
      <c r="J136" s="90"/>
      <c r="K136" s="90"/>
      <c r="L136" s="90"/>
      <c r="M136" s="90"/>
      <c r="N136" s="89"/>
      <c r="O136" s="89"/>
      <c r="P136" s="89"/>
      <c r="Q136" s="89"/>
      <c r="R136" s="89"/>
      <c r="S136" s="89"/>
      <c r="T136" s="89"/>
      <c r="U136" s="89"/>
      <c r="V136" s="89"/>
      <c r="W136" s="89"/>
      <c r="X136" s="89"/>
      <c r="Y136" s="89"/>
      <c r="Z136" s="89"/>
      <c r="AA136" s="89"/>
      <c r="AB136" s="89"/>
      <c r="AC136" s="89"/>
      <c r="AD136" s="89"/>
      <c r="AE136" s="91"/>
    </row>
    <row r="137" spans="1:50" ht="14.5" customHeight="1" x14ac:dyDescent="0.4">
      <c r="A137" s="92"/>
      <c r="B137" s="93"/>
      <c r="C137" s="93"/>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c r="AD137" s="94" t="s">
        <v>55</v>
      </c>
      <c r="AE137" s="95"/>
    </row>
    <row r="138" spans="1:50" ht="21" customHeight="1" x14ac:dyDescent="0.4">
      <c r="A138" s="92"/>
      <c r="B138" s="96" t="s">
        <v>56</v>
      </c>
      <c r="C138" s="97"/>
      <c r="D138" s="93"/>
      <c r="E138" s="93"/>
      <c r="F138" s="93"/>
      <c r="G138" s="97"/>
      <c r="H138" s="97"/>
      <c r="I138" s="97"/>
      <c r="J138" s="97"/>
      <c r="K138" s="97"/>
      <c r="L138" s="97"/>
      <c r="M138" s="93"/>
      <c r="N138" s="97"/>
      <c r="O138" s="97"/>
      <c r="P138" s="97"/>
      <c r="Q138" s="97"/>
      <c r="R138" s="93"/>
      <c r="S138" s="93"/>
      <c r="T138" s="93"/>
      <c r="U138" s="97"/>
      <c r="V138" s="97"/>
      <c r="W138" s="97"/>
      <c r="X138" s="97"/>
      <c r="Y138" s="97"/>
      <c r="Z138" s="97"/>
      <c r="AA138" s="97"/>
      <c r="AB138" s="97"/>
      <c r="AC138" s="97"/>
      <c r="AD138" s="97"/>
      <c r="AE138" s="95"/>
    </row>
    <row r="139" spans="1:50" ht="19.75" customHeight="1" x14ac:dyDescent="0.4">
      <c r="A139" s="92"/>
      <c r="B139" s="93" t="s">
        <v>57</v>
      </c>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5"/>
    </row>
    <row r="140" spans="1:50" ht="24.75" customHeight="1" thickBot="1" x14ac:dyDescent="0.45">
      <c r="A140" s="92"/>
      <c r="B140" s="98" t="s">
        <v>58</v>
      </c>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5"/>
    </row>
    <row r="141" spans="1:50" ht="19.5" customHeight="1" x14ac:dyDescent="0.4">
      <c r="A141" s="92"/>
      <c r="B141" s="189"/>
      <c r="C141" s="190"/>
      <c r="D141" s="190"/>
      <c r="E141" s="190"/>
      <c r="F141" s="190"/>
      <c r="G141" s="190"/>
      <c r="H141" s="190"/>
      <c r="I141" s="190"/>
      <c r="J141" s="190"/>
      <c r="K141" s="190"/>
      <c r="L141" s="190"/>
      <c r="M141" s="190"/>
      <c r="N141" s="190"/>
      <c r="O141" s="190"/>
      <c r="P141" s="190"/>
      <c r="Q141" s="190"/>
      <c r="R141" s="190"/>
      <c r="S141" s="190"/>
      <c r="T141" s="190"/>
      <c r="U141" s="190"/>
      <c r="V141" s="190"/>
      <c r="W141" s="190"/>
      <c r="X141" s="190"/>
      <c r="Y141" s="190"/>
      <c r="Z141" s="190"/>
      <c r="AA141" s="190"/>
      <c r="AB141" s="190"/>
      <c r="AC141" s="190"/>
      <c r="AD141" s="191"/>
      <c r="AE141" s="95"/>
    </row>
    <row r="142" spans="1:50" ht="14.5" customHeight="1" x14ac:dyDescent="0.4">
      <c r="A142" s="92"/>
      <c r="B142" s="192"/>
      <c r="C142" s="193"/>
      <c r="D142" s="193"/>
      <c r="E142" s="193"/>
      <c r="F142" s="193"/>
      <c r="G142" s="193"/>
      <c r="H142" s="193"/>
      <c r="I142" s="193"/>
      <c r="J142" s="193"/>
      <c r="K142" s="193"/>
      <c r="L142" s="193"/>
      <c r="M142" s="193"/>
      <c r="N142" s="193"/>
      <c r="O142" s="193"/>
      <c r="P142" s="193"/>
      <c r="Q142" s="193"/>
      <c r="R142" s="193"/>
      <c r="S142" s="193"/>
      <c r="T142" s="193"/>
      <c r="U142" s="193"/>
      <c r="V142" s="193"/>
      <c r="W142" s="193"/>
      <c r="X142" s="193"/>
      <c r="Y142" s="193"/>
      <c r="Z142" s="193"/>
      <c r="AA142" s="193"/>
      <c r="AB142" s="193"/>
      <c r="AC142" s="193"/>
      <c r="AD142" s="194"/>
      <c r="AE142" s="95"/>
      <c r="AU142" s="8"/>
      <c r="AV142" s="8"/>
      <c r="AW142" s="8"/>
      <c r="AX142" s="8"/>
    </row>
    <row r="143" spans="1:50" ht="14.5" customHeight="1" x14ac:dyDescent="0.4">
      <c r="A143" s="92"/>
      <c r="B143" s="192"/>
      <c r="C143" s="193"/>
      <c r="D143" s="193"/>
      <c r="E143" s="193"/>
      <c r="F143" s="193"/>
      <c r="G143" s="193"/>
      <c r="H143" s="193"/>
      <c r="I143" s="193"/>
      <c r="J143" s="193"/>
      <c r="K143" s="193"/>
      <c r="L143" s="193"/>
      <c r="M143" s="193"/>
      <c r="N143" s="193"/>
      <c r="O143" s="193"/>
      <c r="P143" s="193"/>
      <c r="Q143" s="193"/>
      <c r="R143" s="193"/>
      <c r="S143" s="193"/>
      <c r="T143" s="193"/>
      <c r="U143" s="193"/>
      <c r="V143" s="193"/>
      <c r="W143" s="193"/>
      <c r="X143" s="193"/>
      <c r="Y143" s="193"/>
      <c r="Z143" s="193"/>
      <c r="AA143" s="193"/>
      <c r="AB143" s="193"/>
      <c r="AC143" s="193"/>
      <c r="AD143" s="194"/>
      <c r="AE143" s="95"/>
      <c r="AU143" s="8"/>
      <c r="AV143" s="8"/>
      <c r="AW143" s="8"/>
      <c r="AX143" s="8"/>
    </row>
    <row r="144" spans="1:50" ht="14.5" customHeight="1" x14ac:dyDescent="0.4">
      <c r="A144" s="92"/>
      <c r="B144" s="192"/>
      <c r="C144" s="193"/>
      <c r="D144" s="193"/>
      <c r="E144" s="193"/>
      <c r="F144" s="193"/>
      <c r="G144" s="193"/>
      <c r="H144" s="193"/>
      <c r="I144" s="193"/>
      <c r="J144" s="193"/>
      <c r="K144" s="193"/>
      <c r="L144" s="193"/>
      <c r="M144" s="193"/>
      <c r="N144" s="193"/>
      <c r="O144" s="193"/>
      <c r="P144" s="193"/>
      <c r="Q144" s="193"/>
      <c r="R144" s="193"/>
      <c r="S144" s="193"/>
      <c r="T144" s="193"/>
      <c r="U144" s="193"/>
      <c r="V144" s="193"/>
      <c r="W144" s="193"/>
      <c r="X144" s="193"/>
      <c r="Y144" s="193"/>
      <c r="Z144" s="193"/>
      <c r="AA144" s="193"/>
      <c r="AB144" s="193"/>
      <c r="AC144" s="193"/>
      <c r="AD144" s="194"/>
      <c r="AE144" s="95"/>
      <c r="AU144" s="8"/>
      <c r="AV144" s="8"/>
      <c r="AW144" s="8"/>
      <c r="AX144" s="8"/>
    </row>
    <row r="145" spans="1:50" ht="14.5" customHeight="1" x14ac:dyDescent="0.4">
      <c r="A145" s="92"/>
      <c r="B145" s="192"/>
      <c r="C145" s="193"/>
      <c r="D145" s="193"/>
      <c r="E145" s="193"/>
      <c r="F145" s="193"/>
      <c r="G145" s="193"/>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4"/>
      <c r="AE145" s="95"/>
      <c r="AU145" s="8"/>
      <c r="AV145" s="8"/>
      <c r="AW145" s="8"/>
      <c r="AX145" s="8"/>
    </row>
    <row r="146" spans="1:50" ht="17.5" customHeight="1" x14ac:dyDescent="0.4">
      <c r="A146" s="92"/>
      <c r="B146" s="192"/>
      <c r="C146" s="193"/>
      <c r="D146" s="193"/>
      <c r="E146" s="193"/>
      <c r="F146" s="193"/>
      <c r="G146" s="193"/>
      <c r="H146" s="193"/>
      <c r="I146" s="193"/>
      <c r="J146" s="193"/>
      <c r="K146" s="193"/>
      <c r="L146" s="193"/>
      <c r="M146" s="193"/>
      <c r="N146" s="193"/>
      <c r="O146" s="193"/>
      <c r="P146" s="193"/>
      <c r="Q146" s="193"/>
      <c r="R146" s="193"/>
      <c r="S146" s="193"/>
      <c r="T146" s="193"/>
      <c r="U146" s="193"/>
      <c r="V146" s="193"/>
      <c r="W146" s="193"/>
      <c r="X146" s="193"/>
      <c r="Y146" s="193"/>
      <c r="Z146" s="193"/>
      <c r="AA146" s="193"/>
      <c r="AB146" s="193"/>
      <c r="AC146" s="193"/>
      <c r="AD146" s="194"/>
      <c r="AE146" s="95"/>
      <c r="AU146" s="8"/>
      <c r="AV146" s="8"/>
      <c r="AW146" s="8"/>
      <c r="AX146" s="8"/>
    </row>
    <row r="147" spans="1:50" ht="14.5" customHeight="1" thickBot="1" x14ac:dyDescent="0.45">
      <c r="A147" s="92"/>
      <c r="B147" s="195"/>
      <c r="C147" s="196"/>
      <c r="D147" s="196"/>
      <c r="E147" s="196"/>
      <c r="F147" s="196"/>
      <c r="G147" s="196"/>
      <c r="H147" s="196"/>
      <c r="I147" s="196"/>
      <c r="J147" s="196"/>
      <c r="K147" s="196"/>
      <c r="L147" s="196"/>
      <c r="M147" s="196"/>
      <c r="N147" s="196"/>
      <c r="O147" s="196"/>
      <c r="P147" s="196"/>
      <c r="Q147" s="196"/>
      <c r="R147" s="196"/>
      <c r="S147" s="196"/>
      <c r="T147" s="196"/>
      <c r="U147" s="196"/>
      <c r="V147" s="196"/>
      <c r="W147" s="196"/>
      <c r="X147" s="196"/>
      <c r="Y147" s="196"/>
      <c r="Z147" s="196"/>
      <c r="AA147" s="196"/>
      <c r="AB147" s="196"/>
      <c r="AC147" s="196"/>
      <c r="AD147" s="197"/>
      <c r="AE147" s="95"/>
      <c r="AU147" s="8"/>
      <c r="AV147" s="8"/>
      <c r="AW147" s="8"/>
      <c r="AX147" s="8"/>
    </row>
    <row r="148" spans="1:50" ht="15" customHeight="1" x14ac:dyDescent="0.4">
      <c r="A148" s="92"/>
      <c r="B148" s="93"/>
      <c r="C148" s="93"/>
      <c r="D148" s="93"/>
      <c r="E148" s="93"/>
      <c r="F148" s="93"/>
      <c r="G148" s="93"/>
      <c r="H148" s="93"/>
      <c r="I148" s="93"/>
      <c r="J148" s="93"/>
      <c r="K148" s="93"/>
      <c r="L148" s="93"/>
      <c r="M148" s="93"/>
      <c r="N148" s="93"/>
      <c r="O148" s="93"/>
      <c r="P148" s="93"/>
      <c r="Q148" s="93"/>
      <c r="R148" s="93"/>
      <c r="S148" s="93"/>
      <c r="T148" s="93"/>
      <c r="U148" s="93"/>
      <c r="V148" s="93"/>
      <c r="W148" s="93"/>
      <c r="X148" s="93"/>
      <c r="Y148" s="93"/>
      <c r="Z148" s="93"/>
      <c r="AA148" s="93"/>
      <c r="AB148" s="93"/>
      <c r="AC148" s="93"/>
      <c r="AD148" s="93"/>
      <c r="AE148" s="95"/>
      <c r="AU148" s="8"/>
      <c r="AV148" s="8"/>
      <c r="AW148" s="8"/>
      <c r="AX148" s="8"/>
    </row>
    <row r="149" spans="1:50" ht="14.5" customHeight="1" x14ac:dyDescent="0.4">
      <c r="A149" s="92"/>
      <c r="B149" s="93" t="s">
        <v>50</v>
      </c>
      <c r="C149" s="93"/>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95"/>
    </row>
    <row r="150" spans="1:50" ht="14.5" customHeight="1" x14ac:dyDescent="0.4">
      <c r="A150" s="92"/>
      <c r="B150" s="202" t="s">
        <v>5</v>
      </c>
      <c r="C150" s="202"/>
      <c r="D150" s="202"/>
      <c r="E150" s="202"/>
      <c r="F150" s="202"/>
      <c r="G150" s="202"/>
      <c r="H150" s="202"/>
      <c r="I150" s="202"/>
      <c r="J150" s="202"/>
      <c r="K150" s="202"/>
      <c r="L150" s="202"/>
      <c r="M150" s="202"/>
      <c r="N150" s="202"/>
      <c r="O150" s="202"/>
      <c r="P150" s="202"/>
      <c r="Q150" s="202"/>
      <c r="R150" s="202"/>
      <c r="S150" s="202"/>
      <c r="T150" s="202"/>
      <c r="U150" s="202"/>
      <c r="V150" s="202"/>
      <c r="W150" s="202"/>
      <c r="X150" s="202"/>
      <c r="Y150" s="202"/>
      <c r="Z150" s="202"/>
      <c r="AA150" s="202"/>
      <c r="AB150" s="202"/>
      <c r="AC150" s="202"/>
      <c r="AD150" s="202"/>
      <c r="AE150" s="95"/>
    </row>
    <row r="151" spans="1:50" ht="15.75" customHeight="1" thickBot="1" x14ac:dyDescent="0.45">
      <c r="A151" s="92"/>
      <c r="B151" s="93"/>
      <c r="C151" s="93"/>
      <c r="D151" s="93"/>
      <c r="E151" s="93"/>
      <c r="F151" s="93"/>
      <c r="G151" s="93"/>
      <c r="H151" s="93"/>
      <c r="I151" s="93"/>
      <c r="J151" s="93"/>
      <c r="K151" s="93"/>
      <c r="L151" s="93"/>
      <c r="M151" s="93"/>
      <c r="N151" s="93"/>
      <c r="O151" s="93"/>
      <c r="P151" s="93"/>
      <c r="Q151" s="93"/>
      <c r="R151" s="93"/>
      <c r="S151" s="93"/>
      <c r="T151" s="93"/>
      <c r="U151" s="93"/>
      <c r="V151" s="93"/>
      <c r="W151" s="93"/>
      <c r="X151" s="93"/>
      <c r="Y151" s="93"/>
      <c r="Z151" s="93"/>
      <c r="AA151" s="93"/>
      <c r="AB151" s="93"/>
      <c r="AC151" s="93"/>
      <c r="AD151" s="93"/>
      <c r="AE151" s="95"/>
      <c r="AU151" s="8"/>
      <c r="AV151" s="8"/>
      <c r="AW151" s="8"/>
      <c r="AX151" s="8"/>
    </row>
    <row r="152" spans="1:50" ht="25.75" customHeight="1" thickBot="1" x14ac:dyDescent="0.45">
      <c r="A152" s="92"/>
      <c r="B152" s="93" t="s">
        <v>59</v>
      </c>
      <c r="C152" s="93"/>
      <c r="D152" s="93"/>
      <c r="E152" s="93"/>
      <c r="F152" s="177"/>
      <c r="G152" s="178"/>
      <c r="H152" s="178"/>
      <c r="I152" s="178"/>
      <c r="J152" s="178"/>
      <c r="K152" s="178"/>
      <c r="L152" s="178"/>
      <c r="M152" s="178"/>
      <c r="N152" s="178"/>
      <c r="O152" s="178"/>
      <c r="P152" s="178"/>
      <c r="Q152" s="178"/>
      <c r="R152" s="178"/>
      <c r="S152" s="178"/>
      <c r="T152" s="178"/>
      <c r="U152" s="179"/>
      <c r="V152" s="93"/>
      <c r="W152" s="93"/>
      <c r="X152" s="93"/>
      <c r="Y152" s="93"/>
      <c r="Z152" s="99" t="s">
        <v>52</v>
      </c>
      <c r="AA152" s="180" t="s">
        <v>17</v>
      </c>
      <c r="AB152" s="181"/>
      <c r="AC152" s="181"/>
      <c r="AD152" s="182"/>
      <c r="AE152" s="95"/>
    </row>
    <row r="153" spans="1:50" ht="14.5" customHeight="1" x14ac:dyDescent="0.4">
      <c r="A153" s="92"/>
      <c r="B153" s="93"/>
      <c r="C153" s="93"/>
      <c r="D153" s="93"/>
      <c r="E153" s="93"/>
      <c r="F153" s="9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9"/>
      <c r="AE153" s="95"/>
    </row>
    <row r="154" spans="1:50" ht="14.5" customHeight="1" x14ac:dyDescent="0.4">
      <c r="A154" s="92"/>
      <c r="B154" s="93"/>
      <c r="C154" s="93"/>
      <c r="D154" s="93"/>
      <c r="E154" s="93"/>
      <c r="F154" s="93"/>
      <c r="G154" s="93"/>
      <c r="H154" s="93"/>
      <c r="I154" s="93"/>
      <c r="J154" s="93"/>
      <c r="K154" s="93"/>
      <c r="L154" s="93"/>
      <c r="M154" s="93"/>
      <c r="N154" s="93"/>
      <c r="O154" s="93"/>
      <c r="P154" s="93"/>
      <c r="Q154" s="93"/>
      <c r="R154" s="93"/>
      <c r="S154" s="93"/>
      <c r="T154" s="93"/>
      <c r="U154" s="93"/>
      <c r="V154" s="93"/>
      <c r="W154" s="93"/>
      <c r="X154" s="93"/>
      <c r="Y154" s="93"/>
      <c r="Z154" s="93"/>
      <c r="AA154" s="93"/>
      <c r="AB154" s="93"/>
      <c r="AC154" s="93"/>
      <c r="AD154" s="94" t="s">
        <v>60</v>
      </c>
      <c r="AE154" s="95"/>
    </row>
    <row r="155" spans="1:50" ht="15" customHeight="1" thickBot="1" x14ac:dyDescent="0.45">
      <c r="A155" s="100"/>
      <c r="B155" s="101"/>
      <c r="C155" s="101"/>
      <c r="D155" s="101"/>
      <c r="E155" s="101"/>
      <c r="F155" s="101"/>
      <c r="G155" s="101"/>
      <c r="H155" s="101"/>
      <c r="I155" s="101"/>
      <c r="J155" s="101"/>
      <c r="K155" s="101"/>
      <c r="L155" s="101"/>
      <c r="M155" s="101"/>
      <c r="N155" s="101"/>
      <c r="O155" s="101"/>
      <c r="P155" s="101"/>
      <c r="Q155" s="101"/>
      <c r="R155" s="101"/>
      <c r="S155" s="101"/>
      <c r="T155" s="101"/>
      <c r="U155" s="101"/>
      <c r="V155" s="101"/>
      <c r="W155" s="101"/>
      <c r="X155" s="101"/>
      <c r="Y155" s="101"/>
      <c r="Z155" s="101"/>
      <c r="AA155" s="101"/>
      <c r="AB155" s="101"/>
      <c r="AC155" s="101"/>
      <c r="AD155" s="101"/>
      <c r="AE155" s="102"/>
    </row>
    <row r="156" spans="1:50" ht="15.75" customHeight="1" thickTop="1" thickBot="1" x14ac:dyDescent="0.45"/>
    <row r="157" spans="1:50" s="9" customFormat="1" ht="15" customHeight="1" thickTop="1" x14ac:dyDescent="0.4">
      <c r="A157" s="103"/>
      <c r="B157" s="104" t="s">
        <v>61</v>
      </c>
      <c r="C157" s="105"/>
      <c r="D157" s="105"/>
      <c r="E157" s="105"/>
      <c r="F157" s="105"/>
      <c r="G157" s="105"/>
      <c r="H157" s="105"/>
      <c r="I157" s="105"/>
      <c r="J157" s="105"/>
      <c r="K157" s="105"/>
      <c r="L157" s="105"/>
      <c r="M157" s="105"/>
      <c r="N157" s="104"/>
      <c r="O157" s="104"/>
      <c r="P157" s="104"/>
      <c r="Q157" s="104"/>
      <c r="R157" s="104"/>
      <c r="S157" s="104"/>
      <c r="T157" s="104"/>
      <c r="U157" s="104"/>
      <c r="V157" s="104"/>
      <c r="W157" s="104"/>
      <c r="X157" s="104"/>
      <c r="Y157" s="104"/>
      <c r="Z157" s="104"/>
      <c r="AA157" s="104"/>
      <c r="AB157" s="104"/>
      <c r="AC157" s="104"/>
      <c r="AD157" s="104"/>
      <c r="AE157" s="106"/>
    </row>
    <row r="158" spans="1:50" ht="15.9" x14ac:dyDescent="0.4">
      <c r="A158" s="107"/>
      <c r="B158" s="108"/>
      <c r="C158" s="109"/>
      <c r="D158" s="109"/>
      <c r="E158" s="109"/>
      <c r="F158" s="109"/>
      <c r="G158" s="109"/>
      <c r="H158" s="109"/>
      <c r="I158" s="109"/>
      <c r="J158" s="109"/>
      <c r="K158" s="109"/>
      <c r="L158" s="109"/>
      <c r="M158" s="109"/>
      <c r="N158" s="109"/>
      <c r="O158" s="109"/>
      <c r="P158" s="109"/>
      <c r="Q158" s="109"/>
      <c r="R158" s="110"/>
      <c r="S158" s="108"/>
      <c r="T158" s="109"/>
      <c r="U158" s="109"/>
      <c r="V158" s="109"/>
      <c r="W158" s="109"/>
      <c r="X158" s="109"/>
      <c r="Y158" s="109"/>
      <c r="Z158" s="109"/>
      <c r="AA158" s="111"/>
      <c r="AB158" s="111"/>
      <c r="AC158" s="111"/>
      <c r="AD158" s="112" t="s">
        <v>62</v>
      </c>
      <c r="AE158" s="113"/>
    </row>
    <row r="159" spans="1:50" ht="15" customHeight="1" x14ac:dyDescent="0.4">
      <c r="A159" s="107"/>
      <c r="B159" s="111"/>
      <c r="C159" s="111"/>
      <c r="D159" s="111"/>
      <c r="E159" s="111"/>
      <c r="F159" s="111"/>
      <c r="G159" s="111"/>
      <c r="H159" s="111"/>
      <c r="I159" s="111"/>
      <c r="J159" s="111"/>
      <c r="K159" s="111"/>
      <c r="L159" s="111"/>
      <c r="M159" s="111"/>
      <c r="N159" s="111"/>
      <c r="O159" s="111"/>
      <c r="P159" s="111"/>
      <c r="Q159" s="111"/>
      <c r="R159" s="111"/>
      <c r="S159" s="111"/>
      <c r="T159" s="111"/>
      <c r="U159" s="111"/>
      <c r="V159" s="111"/>
      <c r="W159" s="111"/>
      <c r="X159" s="111"/>
      <c r="Y159" s="111"/>
      <c r="Z159" s="111"/>
      <c r="AA159" s="111"/>
      <c r="AB159" s="111"/>
      <c r="AC159" s="111"/>
      <c r="AD159" s="111"/>
      <c r="AE159" s="113"/>
    </row>
    <row r="160" spans="1:50" ht="15" customHeight="1" x14ac:dyDescent="0.4">
      <c r="A160" s="107"/>
      <c r="B160" s="109" t="s">
        <v>63</v>
      </c>
      <c r="C160" s="111"/>
      <c r="D160" s="111"/>
      <c r="E160" s="111"/>
      <c r="F160" s="111"/>
      <c r="G160" s="111"/>
      <c r="H160" s="111"/>
      <c r="I160" s="111"/>
      <c r="J160" s="111"/>
      <c r="K160" s="111"/>
      <c r="L160" s="111"/>
      <c r="M160" s="111"/>
      <c r="N160" s="111"/>
      <c r="O160" s="111"/>
      <c r="P160" s="111"/>
      <c r="Q160" s="111"/>
      <c r="R160" s="111"/>
      <c r="S160" s="111"/>
      <c r="T160" s="111"/>
      <c r="U160" s="111"/>
      <c r="V160" s="111"/>
      <c r="W160" s="111"/>
      <c r="X160" s="111"/>
      <c r="Y160" s="111"/>
      <c r="Z160" s="111"/>
      <c r="AA160" s="111"/>
      <c r="AB160" s="111"/>
      <c r="AC160" s="111"/>
      <c r="AD160" s="111"/>
      <c r="AE160" s="113"/>
    </row>
    <row r="161" spans="1:50" ht="15" customHeight="1" thickBot="1" x14ac:dyDescent="0.45">
      <c r="A161" s="107"/>
      <c r="B161" s="111"/>
      <c r="C161" s="111"/>
      <c r="D161" s="111"/>
      <c r="E161" s="111"/>
      <c r="F161" s="111"/>
      <c r="G161" s="111"/>
      <c r="H161" s="111"/>
      <c r="I161" s="111"/>
      <c r="J161" s="111"/>
      <c r="K161" s="111"/>
      <c r="L161" s="111"/>
      <c r="M161" s="111"/>
      <c r="N161" s="111"/>
      <c r="O161" s="111"/>
      <c r="P161" s="111"/>
      <c r="Q161" s="111"/>
      <c r="R161" s="111"/>
      <c r="S161" s="111"/>
      <c r="T161" s="111"/>
      <c r="U161" s="111"/>
      <c r="V161" s="111"/>
      <c r="W161" s="111"/>
      <c r="X161" s="111"/>
      <c r="Y161" s="111"/>
      <c r="Z161" s="111"/>
      <c r="AA161" s="111"/>
      <c r="AB161" s="111"/>
      <c r="AC161" s="111"/>
      <c r="AD161" s="111"/>
      <c r="AE161" s="113"/>
    </row>
    <row r="162" spans="1:50" ht="15" customHeight="1" thickBot="1" x14ac:dyDescent="0.45">
      <c r="A162" s="107"/>
      <c r="B162" s="111" t="s">
        <v>64</v>
      </c>
      <c r="C162" s="111"/>
      <c r="D162" s="111"/>
      <c r="E162" s="111"/>
      <c r="F162" s="111"/>
      <c r="G162" s="111"/>
      <c r="H162" s="111"/>
      <c r="I162" s="111"/>
      <c r="J162" s="111"/>
      <c r="K162" s="111"/>
      <c r="L162" s="111"/>
      <c r="M162" s="111"/>
      <c r="N162" s="111"/>
      <c r="O162" s="111"/>
      <c r="P162" s="111"/>
      <c r="Q162" s="111"/>
      <c r="R162" s="111"/>
      <c r="S162" s="111"/>
      <c r="T162" s="111"/>
      <c r="U162" s="111"/>
      <c r="V162" s="111"/>
      <c r="W162" s="111"/>
      <c r="X162" s="111"/>
      <c r="Y162" s="199" t="s">
        <v>20</v>
      </c>
      <c r="Z162" s="200"/>
      <c r="AA162" s="200"/>
      <c r="AB162" s="200"/>
      <c r="AC162" s="200"/>
      <c r="AD162" s="201"/>
      <c r="AE162" s="113"/>
    </row>
    <row r="163" spans="1:50" ht="15" customHeight="1" thickBot="1" x14ac:dyDescent="0.45">
      <c r="A163" s="107"/>
      <c r="B163" s="111"/>
      <c r="C163" s="111"/>
      <c r="D163" s="111"/>
      <c r="E163" s="111"/>
      <c r="F163" s="111"/>
      <c r="G163" s="111"/>
      <c r="H163" s="111"/>
      <c r="I163" s="111"/>
      <c r="J163" s="111"/>
      <c r="K163" s="111"/>
      <c r="L163" s="111"/>
      <c r="M163" s="111"/>
      <c r="N163" s="111"/>
      <c r="O163" s="111"/>
      <c r="P163" s="111"/>
      <c r="Q163" s="111"/>
      <c r="R163" s="111"/>
      <c r="S163" s="111"/>
      <c r="T163" s="111"/>
      <c r="U163" s="111"/>
      <c r="V163" s="111"/>
      <c r="W163" s="111"/>
      <c r="X163" s="111"/>
      <c r="Y163" s="111"/>
      <c r="Z163" s="111"/>
      <c r="AA163" s="111"/>
      <c r="AB163" s="111"/>
      <c r="AC163" s="111"/>
      <c r="AD163" s="111"/>
      <c r="AE163" s="113"/>
    </row>
    <row r="164" spans="1:50" ht="15" customHeight="1" thickBot="1" x14ac:dyDescent="0.45">
      <c r="A164" s="107"/>
      <c r="B164" s="111" t="s">
        <v>65</v>
      </c>
      <c r="C164" s="111"/>
      <c r="D164" s="111"/>
      <c r="E164" s="111"/>
      <c r="F164" s="111"/>
      <c r="G164" s="111"/>
      <c r="H164" s="111"/>
      <c r="I164" s="111"/>
      <c r="J164" s="111"/>
      <c r="K164" s="111"/>
      <c r="L164" s="111"/>
      <c r="M164" s="111"/>
      <c r="N164" s="111"/>
      <c r="O164" s="111"/>
      <c r="P164" s="199" t="s">
        <v>20</v>
      </c>
      <c r="Q164" s="200"/>
      <c r="R164" s="200"/>
      <c r="S164" s="200"/>
      <c r="T164" s="200"/>
      <c r="U164" s="201"/>
      <c r="V164" s="111"/>
      <c r="W164" s="111"/>
      <c r="X164" s="111"/>
      <c r="Y164" s="109"/>
      <c r="Z164" s="111"/>
      <c r="AA164" s="111"/>
      <c r="AB164" s="111"/>
      <c r="AC164" s="111"/>
      <c r="AD164" s="111"/>
      <c r="AE164" s="113"/>
    </row>
    <row r="165" spans="1:50" ht="15" customHeight="1" thickBot="1" x14ac:dyDescent="0.45">
      <c r="A165" s="107"/>
      <c r="B165" s="111"/>
      <c r="C165" s="111"/>
      <c r="D165" s="111"/>
      <c r="E165" s="111"/>
      <c r="F165" s="111"/>
      <c r="G165" s="111"/>
      <c r="H165" s="111"/>
      <c r="I165" s="111"/>
      <c r="J165" s="111"/>
      <c r="K165" s="111"/>
      <c r="L165" s="111"/>
      <c r="M165" s="111"/>
      <c r="N165" s="111"/>
      <c r="O165" s="111"/>
      <c r="P165" s="111"/>
      <c r="Q165" s="111"/>
      <c r="R165" s="111"/>
      <c r="S165" s="111"/>
      <c r="T165" s="111"/>
      <c r="U165" s="111"/>
      <c r="V165" s="111"/>
      <c r="W165" s="111"/>
      <c r="X165" s="111"/>
      <c r="Y165" s="111"/>
      <c r="Z165" s="111"/>
      <c r="AA165" s="111"/>
      <c r="AB165" s="111"/>
      <c r="AC165" s="111"/>
      <c r="AD165" s="111"/>
      <c r="AE165" s="113"/>
    </row>
    <row r="166" spans="1:50" ht="15" customHeight="1" thickBot="1" x14ac:dyDescent="0.45">
      <c r="A166" s="107"/>
      <c r="B166" s="111" t="s">
        <v>66</v>
      </c>
      <c r="C166" s="111"/>
      <c r="D166" s="111"/>
      <c r="E166" s="111"/>
      <c r="F166" s="111"/>
      <c r="G166" s="111"/>
      <c r="H166" s="111"/>
      <c r="I166" s="111"/>
      <c r="J166" s="111"/>
      <c r="K166" s="199" t="s">
        <v>20</v>
      </c>
      <c r="L166" s="200"/>
      <c r="M166" s="200"/>
      <c r="N166" s="200"/>
      <c r="O166" s="200"/>
      <c r="P166" s="201"/>
      <c r="Q166" s="111"/>
      <c r="R166" s="111"/>
      <c r="S166" s="111"/>
      <c r="T166" s="111"/>
      <c r="U166" s="111"/>
      <c r="V166" s="111"/>
      <c r="W166" s="111"/>
      <c r="X166" s="111"/>
      <c r="Y166" s="111"/>
      <c r="Z166" s="111"/>
      <c r="AA166" s="111"/>
      <c r="AB166" s="111"/>
      <c r="AC166" s="111"/>
      <c r="AD166" s="111"/>
      <c r="AE166" s="113"/>
    </row>
    <row r="167" spans="1:50" ht="15" customHeight="1" thickBot="1" x14ac:dyDescent="0.45">
      <c r="A167" s="107"/>
      <c r="B167" s="111"/>
      <c r="C167" s="111"/>
      <c r="D167" s="111"/>
      <c r="E167" s="111"/>
      <c r="F167" s="111"/>
      <c r="G167" s="111"/>
      <c r="H167" s="111"/>
      <c r="I167" s="111"/>
      <c r="J167" s="111"/>
      <c r="K167" s="111"/>
      <c r="L167" s="111"/>
      <c r="M167" s="111"/>
      <c r="N167" s="111"/>
      <c r="O167" s="111"/>
      <c r="P167" s="111"/>
      <c r="Q167" s="111"/>
      <c r="R167" s="111"/>
      <c r="S167" s="111"/>
      <c r="T167" s="111"/>
      <c r="U167" s="111"/>
      <c r="V167" s="111"/>
      <c r="W167" s="111"/>
      <c r="X167" s="111"/>
      <c r="Y167" s="111"/>
      <c r="Z167" s="111"/>
      <c r="AA167" s="111"/>
      <c r="AB167" s="111"/>
      <c r="AC167" s="111"/>
      <c r="AD167" s="111"/>
      <c r="AE167" s="113"/>
    </row>
    <row r="168" spans="1:50" ht="27.75" customHeight="1" thickBot="1" x14ac:dyDescent="0.45">
      <c r="A168" s="107"/>
      <c r="B168" s="206" t="s">
        <v>67</v>
      </c>
      <c r="C168" s="206"/>
      <c r="D168" s="206"/>
      <c r="E168" s="206"/>
      <c r="F168" s="206"/>
      <c r="G168" s="206"/>
      <c r="H168" s="206"/>
      <c r="I168" s="206"/>
      <c r="J168" s="206"/>
      <c r="K168" s="206"/>
      <c r="L168" s="206"/>
      <c r="M168" s="206"/>
      <c r="N168" s="206"/>
      <c r="O168" s="206"/>
      <c r="P168" s="206"/>
      <c r="Q168" s="206"/>
      <c r="R168" s="206"/>
      <c r="S168" s="206"/>
      <c r="T168" s="206"/>
      <c r="U168" s="206"/>
      <c r="V168" s="206"/>
      <c r="W168" s="206"/>
      <c r="X168" s="207"/>
      <c r="Y168" s="199" t="s">
        <v>20</v>
      </c>
      <c r="Z168" s="200"/>
      <c r="AA168" s="200"/>
      <c r="AB168" s="200"/>
      <c r="AC168" s="200"/>
      <c r="AD168" s="201"/>
      <c r="AE168" s="113"/>
    </row>
    <row r="169" spans="1:50" ht="15" customHeight="1" thickBot="1" x14ac:dyDescent="0.45">
      <c r="A169" s="107"/>
      <c r="B169" s="126"/>
      <c r="C169" s="111"/>
      <c r="D169" s="111"/>
      <c r="E169" s="111"/>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3"/>
    </row>
    <row r="170" spans="1:50" ht="15" customHeight="1" thickBot="1" x14ac:dyDescent="0.45">
      <c r="A170" s="107"/>
      <c r="B170" s="111" t="s">
        <v>68</v>
      </c>
      <c r="C170" s="111"/>
      <c r="D170" s="111"/>
      <c r="E170" s="111"/>
      <c r="F170" s="111"/>
      <c r="G170" s="111"/>
      <c r="H170" s="111"/>
      <c r="I170" s="111"/>
      <c r="J170" s="111"/>
      <c r="K170" s="111"/>
      <c r="L170" s="111"/>
      <c r="M170" s="111"/>
      <c r="N170" s="111"/>
      <c r="O170" s="111"/>
      <c r="P170" s="111"/>
      <c r="Q170" s="111"/>
      <c r="R170" s="111"/>
      <c r="S170" s="111"/>
      <c r="T170" s="111"/>
      <c r="U170" s="111"/>
      <c r="V170" s="111"/>
      <c r="W170" s="111"/>
      <c r="X170" s="111"/>
      <c r="Y170" s="199" t="s">
        <v>20</v>
      </c>
      <c r="Z170" s="200"/>
      <c r="AA170" s="200"/>
      <c r="AB170" s="200"/>
      <c r="AC170" s="200"/>
      <c r="AD170" s="201"/>
      <c r="AE170" s="113"/>
      <c r="AU170" s="8"/>
      <c r="AV170" s="8"/>
      <c r="AW170" s="8"/>
      <c r="AX170" s="8"/>
    </row>
    <row r="171" spans="1:50" ht="15" customHeight="1" thickBot="1" x14ac:dyDescent="0.45">
      <c r="A171" s="107"/>
      <c r="B171" s="111"/>
      <c r="C171" s="111"/>
      <c r="D171" s="111"/>
      <c r="E171" s="111"/>
      <c r="F171" s="111"/>
      <c r="G171" s="111"/>
      <c r="H171" s="111"/>
      <c r="I171" s="111"/>
      <c r="J171" s="111"/>
      <c r="K171" s="111"/>
      <c r="L171" s="111"/>
      <c r="M171" s="111"/>
      <c r="N171" s="111"/>
      <c r="O171" s="111"/>
      <c r="P171" s="111"/>
      <c r="Q171" s="111"/>
      <c r="R171" s="111"/>
      <c r="S171" s="111"/>
      <c r="T171" s="111"/>
      <c r="U171" s="111"/>
      <c r="V171" s="111"/>
      <c r="W171" s="111"/>
      <c r="X171" s="111"/>
      <c r="Y171" s="111"/>
      <c r="Z171" s="111"/>
      <c r="AA171" s="111"/>
      <c r="AB171" s="111"/>
      <c r="AC171" s="111"/>
      <c r="AD171" s="111"/>
      <c r="AE171" s="113"/>
      <c r="AU171" s="8"/>
      <c r="AV171" s="8"/>
      <c r="AW171" s="8"/>
      <c r="AX171" s="8"/>
    </row>
    <row r="172" spans="1:50" ht="14.5" customHeight="1" thickBot="1" x14ac:dyDescent="0.45">
      <c r="A172" s="107"/>
      <c r="B172" s="111" t="s">
        <v>69</v>
      </c>
      <c r="C172" s="111"/>
      <c r="D172" s="111"/>
      <c r="E172" s="111"/>
      <c r="F172" s="111"/>
      <c r="G172" s="111"/>
      <c r="H172" s="111"/>
      <c r="I172" s="111"/>
      <c r="J172" s="111"/>
      <c r="K172" s="111"/>
      <c r="L172" s="111"/>
      <c r="M172" s="111"/>
      <c r="N172" s="111"/>
      <c r="O172" s="111"/>
      <c r="P172" s="111"/>
      <c r="Q172" s="111"/>
      <c r="R172" s="111"/>
      <c r="S172" s="111"/>
      <c r="T172" s="111"/>
      <c r="U172" s="111"/>
      <c r="V172" s="111"/>
      <c r="W172" s="199" t="s">
        <v>20</v>
      </c>
      <c r="X172" s="200"/>
      <c r="Y172" s="200"/>
      <c r="Z172" s="200"/>
      <c r="AA172" s="200"/>
      <c r="AB172" s="201"/>
      <c r="AC172" s="111"/>
      <c r="AD172" s="111"/>
      <c r="AE172" s="113"/>
    </row>
    <row r="173" spans="1:50" ht="14.5" customHeight="1" x14ac:dyDescent="0.4">
      <c r="A173" s="107"/>
      <c r="B173" s="198" t="s">
        <v>5</v>
      </c>
      <c r="C173" s="198"/>
      <c r="D173" s="198"/>
      <c r="E173" s="198"/>
      <c r="F173" s="198"/>
      <c r="G173" s="198"/>
      <c r="H173" s="198"/>
      <c r="I173" s="198"/>
      <c r="J173" s="198"/>
      <c r="K173" s="198"/>
      <c r="L173" s="198"/>
      <c r="M173" s="198"/>
      <c r="N173" s="198"/>
      <c r="O173" s="198"/>
      <c r="P173" s="198"/>
      <c r="Q173" s="198"/>
      <c r="R173" s="198"/>
      <c r="S173" s="198"/>
      <c r="T173" s="198"/>
      <c r="U173" s="198"/>
      <c r="V173" s="198"/>
      <c r="W173" s="198"/>
      <c r="X173" s="198"/>
      <c r="Y173" s="198"/>
      <c r="Z173" s="198"/>
      <c r="AA173" s="198"/>
      <c r="AB173" s="198"/>
      <c r="AC173" s="198"/>
      <c r="AD173" s="198"/>
      <c r="AE173" s="113"/>
    </row>
    <row r="174" spans="1:50" ht="14.5" customHeight="1" thickBot="1" x14ac:dyDescent="0.45">
      <c r="A174" s="107"/>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3"/>
    </row>
    <row r="175" spans="1:50" ht="15" customHeight="1" thickBot="1" x14ac:dyDescent="0.45">
      <c r="A175" s="107"/>
      <c r="B175" s="115" t="s">
        <v>70</v>
      </c>
      <c r="C175" s="116"/>
      <c r="D175" s="116"/>
      <c r="E175" s="116"/>
      <c r="F175" s="116"/>
      <c r="G175" s="116"/>
      <c r="H175" s="116"/>
      <c r="I175" s="116"/>
      <c r="J175" s="116"/>
      <c r="K175" s="116"/>
      <c r="L175" s="116"/>
      <c r="M175" s="116"/>
      <c r="N175" s="116"/>
      <c r="O175" s="116"/>
      <c r="P175" s="116"/>
      <c r="Q175" s="116"/>
      <c r="R175" s="183" t="str">
        <f>IF(M11="","section 1",LOOKUP(M11,data!$B$2:$B$43,data!$F$2:$F$43))</f>
        <v>section 1</v>
      </c>
      <c r="S175" s="184"/>
      <c r="T175" s="185"/>
      <c r="U175" s="117" t="s">
        <v>71</v>
      </c>
      <c r="V175" s="186" t="str">
        <f>IF(M11="","select school in section 1 - row 11",LOOKUP(M11,data!$B$2:$B$43,data!$G$2:$G$43))</f>
        <v>select school in section 1 - row 11</v>
      </c>
      <c r="W175" s="187"/>
      <c r="X175" s="187"/>
      <c r="Y175" s="187"/>
      <c r="Z175" s="187"/>
      <c r="AA175" s="187"/>
      <c r="AB175" s="187"/>
      <c r="AC175" s="187"/>
      <c r="AD175" s="188"/>
      <c r="AE175" s="113"/>
      <c r="AU175" s="8"/>
      <c r="AV175" s="8"/>
      <c r="AW175" s="8"/>
      <c r="AX175" s="8"/>
    </row>
    <row r="176" spans="1:50" ht="15.9" x14ac:dyDescent="0.4">
      <c r="A176" s="107"/>
      <c r="B176" s="108"/>
      <c r="C176" s="109"/>
      <c r="D176" s="109"/>
      <c r="E176" s="109"/>
      <c r="F176" s="109"/>
      <c r="G176" s="109"/>
      <c r="H176" s="109"/>
      <c r="I176" s="109"/>
      <c r="J176" s="109"/>
      <c r="K176" s="109"/>
      <c r="L176" s="109"/>
      <c r="M176" s="109"/>
      <c r="N176" s="109"/>
      <c r="O176" s="109"/>
      <c r="P176" s="109"/>
      <c r="Q176" s="109"/>
      <c r="R176" s="110"/>
      <c r="S176" s="108"/>
      <c r="T176" s="109"/>
      <c r="U176" s="109"/>
      <c r="V176" s="109"/>
      <c r="W176" s="109"/>
      <c r="X176" s="109"/>
      <c r="Y176" s="109"/>
      <c r="Z176" s="109"/>
      <c r="AA176" s="111"/>
      <c r="AB176" s="111"/>
      <c r="AC176" s="111"/>
      <c r="AD176" s="111"/>
      <c r="AE176" s="113"/>
      <c r="AU176" s="8"/>
      <c r="AV176" s="8"/>
      <c r="AW176" s="8"/>
      <c r="AX176" s="8"/>
    </row>
    <row r="177" spans="1:50" x14ac:dyDescent="0.4">
      <c r="A177" s="107"/>
      <c r="B177" s="173" t="s">
        <v>72</v>
      </c>
      <c r="C177" s="173"/>
      <c r="D177" s="173"/>
      <c r="E177" s="173"/>
      <c r="F177" s="173"/>
      <c r="G177" s="173"/>
      <c r="H177" s="173"/>
      <c r="I177" s="173"/>
      <c r="J177" s="173"/>
      <c r="K177" s="173"/>
      <c r="L177" s="173"/>
      <c r="M177" s="173"/>
      <c r="N177" s="173"/>
      <c r="O177" s="173"/>
      <c r="P177" s="173"/>
      <c r="Q177" s="173"/>
      <c r="R177" s="173"/>
      <c r="S177" s="173"/>
      <c r="T177" s="173"/>
      <c r="U177" s="173"/>
      <c r="V177" s="173"/>
      <c r="W177" s="173"/>
      <c r="X177" s="173"/>
      <c r="Y177" s="173"/>
      <c r="Z177" s="173"/>
      <c r="AA177" s="173"/>
      <c r="AB177" s="173"/>
      <c r="AC177" s="173"/>
      <c r="AD177" s="173"/>
      <c r="AE177" s="113"/>
      <c r="AK177" s="8"/>
      <c r="AL177" s="8"/>
      <c r="AM177" s="8"/>
      <c r="AN177" s="8"/>
      <c r="AO177" s="8"/>
      <c r="AP177" s="8"/>
      <c r="AQ177" s="8"/>
      <c r="AR177" s="8"/>
      <c r="AS177" s="8"/>
      <c r="AT177" s="8"/>
      <c r="AU177" s="8"/>
      <c r="AV177" s="8"/>
      <c r="AW177" s="8"/>
      <c r="AX177" s="8"/>
    </row>
    <row r="178" spans="1:50" ht="15.45" thickBot="1" x14ac:dyDescent="0.45">
      <c r="A178" s="118"/>
      <c r="B178" s="119"/>
      <c r="C178" s="119"/>
      <c r="D178" s="119"/>
      <c r="E178" s="119"/>
      <c r="F178" s="119"/>
      <c r="G178" s="119"/>
      <c r="H178" s="119"/>
      <c r="I178" s="119"/>
      <c r="J178" s="119"/>
      <c r="K178" s="119"/>
      <c r="L178" s="119"/>
      <c r="M178" s="119"/>
      <c r="N178" s="119"/>
      <c r="O178" s="119"/>
      <c r="P178" s="119"/>
      <c r="Q178" s="119"/>
      <c r="R178" s="119"/>
      <c r="S178" s="119"/>
      <c r="T178" s="119"/>
      <c r="U178" s="119"/>
      <c r="V178" s="119"/>
      <c r="W178" s="119"/>
      <c r="X178" s="119"/>
      <c r="Y178" s="119"/>
      <c r="Z178" s="119"/>
      <c r="AA178" s="119"/>
      <c r="AB178" s="119"/>
      <c r="AC178" s="119"/>
      <c r="AD178" s="119"/>
      <c r="AE178" s="120"/>
      <c r="AK178" s="8"/>
      <c r="AL178" s="8"/>
      <c r="AM178" s="8"/>
      <c r="AN178" s="8"/>
      <c r="AO178" s="8"/>
      <c r="AP178" s="8"/>
      <c r="AQ178" s="8"/>
      <c r="AR178" s="8"/>
      <c r="AS178" s="8"/>
      <c r="AT178" s="8"/>
      <c r="AU178" s="8"/>
      <c r="AV178" s="8"/>
      <c r="AW178" s="8"/>
      <c r="AX178" s="8"/>
    </row>
    <row r="179" spans="1:50" ht="15.45" hidden="1" thickTop="1" x14ac:dyDescent="0.4">
      <c r="AK179" s="8"/>
      <c r="AL179" s="8"/>
      <c r="AM179" s="8"/>
      <c r="AN179" s="8"/>
      <c r="AO179" s="8"/>
      <c r="AP179" s="8"/>
      <c r="AQ179" s="8"/>
      <c r="AR179" s="8"/>
      <c r="AS179" s="8"/>
      <c r="AT179" s="8"/>
      <c r="AU179" s="8"/>
      <c r="AV179" s="8"/>
      <c r="AW179" s="8"/>
      <c r="AX179" s="8"/>
    </row>
    <row r="180" spans="1:50" ht="15.45" hidden="1" thickTop="1" x14ac:dyDescent="0.4"/>
    <row r="181" spans="1:50" ht="15.45" hidden="1" thickTop="1" x14ac:dyDescent="0.4"/>
  </sheetData>
  <sheetProtection sheet="1" objects="1" scenarios="1"/>
  <mergeCells count="66">
    <mergeCell ref="B17:H17"/>
    <mergeCell ref="AA31:AC31"/>
    <mergeCell ref="AA29:AC29"/>
    <mergeCell ref="M16:AD16"/>
    <mergeCell ref="O25:AE25"/>
    <mergeCell ref="AA17:AD17"/>
    <mergeCell ref="I17:U17"/>
    <mergeCell ref="K25:N25"/>
    <mergeCell ref="B27:AD27"/>
    <mergeCell ref="T23:AD23"/>
    <mergeCell ref="T22:AD22"/>
    <mergeCell ref="B22:S22"/>
    <mergeCell ref="Y20:AD20"/>
    <mergeCell ref="B20:X20"/>
    <mergeCell ref="M35:AD35"/>
    <mergeCell ref="N36:S36"/>
    <mergeCell ref="B38:U38"/>
    <mergeCell ref="AA34:AD34"/>
    <mergeCell ref="G33:J33"/>
    <mergeCell ref="R33:U33"/>
    <mergeCell ref="AA33:AD33"/>
    <mergeCell ref="G34:J34"/>
    <mergeCell ref="R34:U34"/>
    <mergeCell ref="B168:X168"/>
    <mergeCell ref="B128:AD128"/>
    <mergeCell ref="B116:AD125"/>
    <mergeCell ref="G37:J37"/>
    <mergeCell ref="O37:R37"/>
    <mergeCell ref="AA37:AD37"/>
    <mergeCell ref="B101:AD101"/>
    <mergeCell ref="B50:AD50"/>
    <mergeCell ref="AA103:AD103"/>
    <mergeCell ref="B42:AD46"/>
    <mergeCell ref="B56:AD98"/>
    <mergeCell ref="AA38:AD38"/>
    <mergeCell ref="B52:AD52"/>
    <mergeCell ref="B177:AD177"/>
    <mergeCell ref="AA130:AD130"/>
    <mergeCell ref="F152:U152"/>
    <mergeCell ref="AA152:AD152"/>
    <mergeCell ref="R175:T175"/>
    <mergeCell ref="V175:AD175"/>
    <mergeCell ref="B141:AD147"/>
    <mergeCell ref="B173:AD173"/>
    <mergeCell ref="Y170:AD170"/>
    <mergeCell ref="W172:AB172"/>
    <mergeCell ref="Y168:AD168"/>
    <mergeCell ref="Y162:AD162"/>
    <mergeCell ref="K166:P166"/>
    <mergeCell ref="P164:U164"/>
    <mergeCell ref="B150:AD150"/>
    <mergeCell ref="H130:V130"/>
    <mergeCell ref="E14:J14"/>
    <mergeCell ref="J1:S2"/>
    <mergeCell ref="T1:W2"/>
    <mergeCell ref="G9:L9"/>
    <mergeCell ref="E11:G11"/>
    <mergeCell ref="E12:G12"/>
    <mergeCell ref="M11:AD11"/>
    <mergeCell ref="P9:AD9"/>
    <mergeCell ref="B6:AD6"/>
    <mergeCell ref="B7:AD7"/>
    <mergeCell ref="M12:AD12"/>
    <mergeCell ref="AC1:AE1"/>
    <mergeCell ref="P14:Q14"/>
    <mergeCell ref="V14:AD14"/>
  </mergeCells>
  <conditionalFormatting sqref="G34:J34">
    <cfRule type="containsText" dxfId="7" priority="3" operator="containsText" text="day/month/year">
      <formula>NOT(ISERROR(SEARCH("day/month/year",G34)))</formula>
    </cfRule>
  </conditionalFormatting>
  <conditionalFormatting sqref="K25:N26">
    <cfRule type="containsText" dxfId="6" priority="12" operator="containsText" text="day/month/year">
      <formula>NOT(ISERROR(SEARCH("day/month/year",K25)))</formula>
    </cfRule>
  </conditionalFormatting>
  <conditionalFormatting sqref="R34:U34">
    <cfRule type="containsText" dxfId="5" priority="2" operator="containsText" text="day/month/year">
      <formula>NOT(ISERROR(SEARCH("day/month/year",R34)))</formula>
    </cfRule>
  </conditionalFormatting>
  <conditionalFormatting sqref="AA17:AD17">
    <cfRule type="containsText" dxfId="4" priority="4" operator="containsText" text="day/month/year">
      <formula>NOT(ISERROR(SEARCH("day/month/year",AA17)))</formula>
    </cfRule>
  </conditionalFormatting>
  <conditionalFormatting sqref="AA34:AD34">
    <cfRule type="containsText" dxfId="3" priority="1" operator="containsText" text="day/month/year">
      <formula>NOT(ISERROR(SEARCH("day/month/year",AA34)))</formula>
    </cfRule>
  </conditionalFormatting>
  <conditionalFormatting sqref="AA103:AD103">
    <cfRule type="containsText" dxfId="2" priority="8" operator="containsText" text="day/month/year">
      <formula>NOT(ISERROR(SEARCH("day/month/year",AA103)))</formula>
    </cfRule>
  </conditionalFormatting>
  <conditionalFormatting sqref="AA130:AD130">
    <cfRule type="containsText" dxfId="1" priority="7" operator="containsText" text="day/month/year">
      <formula>NOT(ISERROR(SEARCH("day/month/year",AA130)))</formula>
    </cfRule>
  </conditionalFormatting>
  <conditionalFormatting sqref="AA152:AD152">
    <cfRule type="containsText" dxfId="0" priority="6" operator="containsText" text="day/month/year">
      <formula>NOT(ISERROR(SEARCH("day/month/year",AA152)))</formula>
    </cfRule>
  </conditionalFormatting>
  <dataValidations count="1">
    <dataValidation type="whole" errorStyle="warning" operator="greaterThan" allowBlank="1" showInputMessage="1" showErrorMessage="1" errorTitle="number only" error="number only" promptTitle="number only" prompt="number only" sqref="AD29 AD31" xr:uid="{0F10944E-A172-42D5-AA5F-4CC4C6DC20DF}">
      <formula1>0</formula1>
    </dataValidation>
  </dataValidations>
  <hyperlinks>
    <hyperlink ref="B27" r:id="rId1" xr:uid="{8134546B-118B-40DC-AD32-4DA2AD2C9866}"/>
    <hyperlink ref="B7" r:id="rId2" xr:uid="{F2A8EEDA-CD40-624A-AA7C-3314DB4628AE}"/>
    <hyperlink ref="B173" r:id="rId3" xr:uid="{7F118D88-B7C6-154E-BC93-C5F640A56EB5}"/>
    <hyperlink ref="B150" r:id="rId4" xr:uid="{A60883FC-4297-A34E-A468-BA4BAE24601C}"/>
    <hyperlink ref="B128" r:id="rId5" xr:uid="{D8A4F7BC-7421-0F43-80FF-3FAA98C0517D}"/>
    <hyperlink ref="B101" r:id="rId6" xr:uid="{CC5A5AAF-EE32-6245-9D12-4D69962908E3}"/>
    <hyperlink ref="M16:AD16" r:id="rId7" location=":~:text=Click%20File%20%3E%20Options%20%3E%20Regional%20Format,region%2C%20and%20then%20click%20Change." display="Please, make sure your Language and Region setting is in English (UK) for the correct date format to work on this form." xr:uid="{E4B3614D-1EE6-4153-A543-32E65EF8FAA7}"/>
    <hyperlink ref="O25:AE25" r:id="rId8" location=":~:text=Click%20File%20%3E%20Options%20%3E%20Regional%20Format,region%2C%20and%20then%20click%20Change." display="Please, make sure your Language and Region setting is in English (UK) for the correct date format to work on this form." xr:uid="{ED3F6970-3B0B-4AC9-A053-5C2E7975983E}"/>
    <hyperlink ref="M35:AD35" r:id="rId9" location=":~:text=Click%20File%20%3E%20Options%20%3E%20Regional%20Format,region%2C%20and%20then%20click%20Change." display="Please, make sure your Language and Region setting is in English (UK) for the correct date format to work on this form." xr:uid="{234120E3-E1C0-4B3A-BBD9-A180E210E453}"/>
    <hyperlink ref="B38:U38" r:id="rId10" location=":~:text=Click%20File%20%3E%20Options%20%3E%20Regional%20Format,region%2C%20and%20then%20click%20Change." display="Please, make sure your Language and Region setting is in English (UK) for the correct date format to work on this form." xr:uid="{8AC8960F-C17A-405C-8FD3-EDDCB5954531}"/>
  </hyperlinks>
  <printOptions horizontalCentered="1" verticalCentered="1"/>
  <pageMargins left="0" right="0" top="0" bottom="0" header="0" footer="0"/>
  <pageSetup paperSize="9" scale="60" orientation="portrait" r:id="rId11"/>
  <rowBreaks count="2" manualBreakCount="2">
    <brk id="39" max="30" man="1"/>
    <brk id="107" max="30" man="1"/>
  </rowBreaks>
  <drawing r:id="rId12"/>
  <extLst>
    <ext xmlns:x14="http://schemas.microsoft.com/office/spreadsheetml/2009/9/main" uri="{CCE6A557-97BC-4b89-ADB6-D9C93CAAB3DF}">
      <x14:dataValidations xmlns:xm="http://schemas.microsoft.com/office/excel/2006/main" count="5">
        <x14:dataValidation type="list" errorStyle="information" allowBlank="1" showInputMessage="1" showErrorMessage="1" errorTitle="Drop-down list" error="Drop-down list" promptTitle="Drop-down list" prompt="Drop-down list" xr:uid="{8EF52E78-75EC-4BB7-ACC4-AD7619425740}">
          <x14:formula1>
            <xm:f>data!$B$2:$B$43</xm:f>
          </x14:formula1>
          <xm:sqref>M11:AD11 F12:G12</xm:sqref>
        </x14:dataValidation>
        <x14:dataValidation type="list" errorStyle="information" allowBlank="1" showInputMessage="1" showErrorMessage="1" errorTitle="drop-down list" error="drop-down list" promptTitle="drop-down list" prompt="drop-down list" xr:uid="{36A27C04-B48C-42DC-B73A-60C12F151700}">
          <x14:formula1>
            <xm:f>data!$I$2:$I$13</xm:f>
          </x14:formula1>
          <xm:sqref>E14:J15</xm:sqref>
        </x14:dataValidation>
        <x14:dataValidation type="list" errorStyle="information" allowBlank="1" showInputMessage="1" showErrorMessage="1" errorTitle="Drop-down list" error="Drop-down list" promptTitle="Drop-down list" prompt="Drop-down list" xr:uid="{B3641127-118F-418A-A8E9-5AD274CF1C1F}">
          <x14:formula1>
            <xm:f>data!$K$2:$K$21</xm:f>
          </x14:formula1>
          <xm:sqref>B50:AD50</xm:sqref>
        </x14:dataValidation>
        <x14:dataValidation type="list" allowBlank="1" showInputMessage="1" showErrorMessage="1" xr:uid="{BA752AC4-8DD3-4EE7-98E9-23B300A7D7DF}">
          <x14:formula1>
            <xm:f>data!$N$1:$N$3</xm:f>
          </x14:formula1>
          <xm:sqref>Y162:AD162 P164:U164 K166:P166 Y168:AD168 Y170:AD170 W172:AB172 Y20:AD20</xm:sqref>
        </x14:dataValidation>
        <x14:dataValidation type="list" errorStyle="information" allowBlank="1" showInputMessage="1" showErrorMessage="1" errorTitle="drop-down list" error="drop-down list" promptTitle="drop-down list" prompt="drop-down list" xr:uid="{DAE5A2E9-8147-4781-A05E-CA3FE34EA071}">
          <x14:formula1>
            <xm:f>data!$R$2:$R$3</xm:f>
          </x14:formula1>
          <xm:sqref>P14:Q14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64C3C-4102-C741-AFCA-382B4E840A3C}">
  <sheetPr>
    <pageSetUpPr fitToPage="1"/>
  </sheetPr>
  <dimension ref="A1:AJ73"/>
  <sheetViews>
    <sheetView zoomScaleNormal="100" zoomScaleSheetLayoutView="40" workbookViewId="0">
      <selection activeCell="AC1" sqref="AC1:AE1"/>
    </sheetView>
  </sheetViews>
  <sheetFormatPr defaultColWidth="0" defaultRowHeight="14.25" customHeight="1" zeroHeight="1" x14ac:dyDescent="0.4"/>
  <cols>
    <col min="1" max="1" width="3.3046875" style="11" customWidth="1"/>
    <col min="2" max="15" width="3.84375" style="8" customWidth="1"/>
    <col min="16" max="28" width="3.84375" style="6" customWidth="1"/>
    <col min="29" max="29" width="7.69140625" style="6" customWidth="1"/>
    <col min="30" max="31" width="4.3046875" style="6" customWidth="1"/>
    <col min="32" max="32" width="3.3046875" style="6" customWidth="1"/>
    <col min="33" max="16384" width="0" style="6" hidden="1"/>
  </cols>
  <sheetData>
    <row r="1" spans="1:31" ht="14.25" customHeight="1" x14ac:dyDescent="0.4">
      <c r="A1" s="2"/>
      <c r="B1" s="6"/>
      <c r="C1" s="6"/>
      <c r="D1" s="6"/>
      <c r="E1" s="6"/>
      <c r="F1" s="6"/>
      <c r="G1" s="6"/>
      <c r="H1" s="6"/>
      <c r="I1" s="6"/>
      <c r="J1" s="270" t="s">
        <v>73</v>
      </c>
      <c r="K1" s="270"/>
      <c r="L1" s="270"/>
      <c r="M1" s="270"/>
      <c r="N1" s="270"/>
      <c r="O1" s="270"/>
      <c r="P1" s="270"/>
      <c r="Q1" s="270"/>
      <c r="R1" s="270"/>
      <c r="S1" s="270"/>
      <c r="T1" s="271" t="s">
        <v>1</v>
      </c>
      <c r="U1" s="271"/>
      <c r="V1" s="271"/>
      <c r="W1" s="271"/>
      <c r="AB1" s="7" t="s">
        <v>2</v>
      </c>
      <c r="AC1" s="167">
        <f>'IoS form'!AC1</f>
        <v>45412</v>
      </c>
      <c r="AD1" s="167"/>
      <c r="AE1" s="167"/>
    </row>
    <row r="2" spans="1:31" ht="14.25" customHeight="1" x14ac:dyDescent="0.4">
      <c r="A2" s="2"/>
      <c r="B2" s="6"/>
      <c r="C2" s="6"/>
      <c r="D2" s="6"/>
      <c r="E2" s="6"/>
      <c r="F2" s="6"/>
      <c r="G2" s="6"/>
      <c r="H2" s="6"/>
      <c r="I2" s="6"/>
      <c r="J2" s="270"/>
      <c r="K2" s="270"/>
      <c r="L2" s="270"/>
      <c r="M2" s="270"/>
      <c r="N2" s="270"/>
      <c r="O2" s="270"/>
      <c r="P2" s="270"/>
      <c r="Q2" s="270"/>
      <c r="R2" s="270"/>
      <c r="S2" s="270"/>
      <c r="T2" s="271"/>
      <c r="U2" s="271"/>
      <c r="V2" s="271"/>
      <c r="W2" s="271"/>
    </row>
    <row r="3" spans="1:31" ht="14.25" customHeight="1" x14ac:dyDescent="0.4">
      <c r="J3" s="270"/>
      <c r="K3" s="270"/>
      <c r="L3" s="270"/>
      <c r="M3" s="270"/>
      <c r="N3" s="270"/>
      <c r="O3" s="270"/>
      <c r="P3" s="270"/>
      <c r="Q3" s="270"/>
      <c r="R3" s="270"/>
      <c r="S3" s="270"/>
      <c r="T3" s="271"/>
      <c r="U3" s="271"/>
      <c r="V3" s="271"/>
      <c r="W3" s="271"/>
    </row>
    <row r="4" spans="1:31" ht="14.25" customHeight="1" x14ac:dyDescent="0.4"/>
    <row r="5" spans="1:31" ht="34" customHeight="1" x14ac:dyDescent="0.4">
      <c r="A5" s="270" t="s">
        <v>74</v>
      </c>
      <c r="B5" s="270"/>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row>
    <row r="6" spans="1:31" ht="16" customHeight="1" thickBot="1" x14ac:dyDescent="0.45"/>
    <row r="7" spans="1:31" s="9" customFormat="1" ht="20.5" customHeight="1" thickBot="1" x14ac:dyDescent="0.45">
      <c r="A7" s="11" t="s">
        <v>75</v>
      </c>
      <c r="B7" s="264" t="s">
        <v>76</v>
      </c>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6"/>
    </row>
    <row r="8" spans="1:31" ht="16" customHeight="1" thickBot="1" x14ac:dyDescent="0.45"/>
    <row r="9" spans="1:31" ht="53.25" customHeight="1" thickBot="1" x14ac:dyDescent="0.45">
      <c r="A9" s="11" t="s">
        <v>77</v>
      </c>
      <c r="B9" s="264" t="s">
        <v>78</v>
      </c>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6"/>
    </row>
    <row r="10" spans="1:31" ht="16" customHeight="1" thickBot="1" x14ac:dyDescent="0.45"/>
    <row r="11" spans="1:31" ht="54" customHeight="1" thickBot="1" x14ac:dyDescent="0.45">
      <c r="A11" s="11" t="s">
        <v>79</v>
      </c>
      <c r="B11" s="264" t="s">
        <v>80</v>
      </c>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6"/>
    </row>
    <row r="12" spans="1:31" ht="16" customHeight="1" thickBot="1" x14ac:dyDescent="0.45"/>
    <row r="13" spans="1:31" ht="50.25" customHeight="1" thickBot="1" x14ac:dyDescent="0.45">
      <c r="A13" s="11" t="s">
        <v>81</v>
      </c>
      <c r="B13" s="264" t="s">
        <v>82</v>
      </c>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6"/>
    </row>
    <row r="14" spans="1:31" ht="16" customHeight="1" thickBot="1" x14ac:dyDescent="0.45"/>
    <row r="15" spans="1:31" ht="36" customHeight="1" thickBot="1" x14ac:dyDescent="0.45">
      <c r="A15" s="11" t="s">
        <v>83</v>
      </c>
      <c r="B15" s="264" t="s">
        <v>84</v>
      </c>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6"/>
    </row>
    <row r="16" spans="1:31" ht="16" customHeight="1" thickBot="1" x14ac:dyDescent="0.45"/>
    <row r="17" spans="1:36" ht="20.25" customHeight="1" thickBot="1" x14ac:dyDescent="0.45">
      <c r="A17" s="11" t="s">
        <v>85</v>
      </c>
      <c r="B17" s="264" t="s">
        <v>86</v>
      </c>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6"/>
    </row>
    <row r="18" spans="1:36" ht="16" customHeight="1" thickBot="1" x14ac:dyDescent="0.45"/>
    <row r="19" spans="1:36" ht="34" customHeight="1" x14ac:dyDescent="0.4">
      <c r="A19" s="275" t="s">
        <v>87</v>
      </c>
      <c r="B19" s="267" t="s">
        <v>88</v>
      </c>
      <c r="C19" s="268"/>
      <c r="D19" s="268"/>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9"/>
    </row>
    <row r="20" spans="1:36" ht="20.25" customHeight="1" thickBot="1" x14ac:dyDescent="0.45">
      <c r="A20" s="275"/>
      <c r="B20" s="272" t="s">
        <v>89</v>
      </c>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4"/>
    </row>
    <row r="21" spans="1:36" ht="16" customHeight="1" thickBot="1" x14ac:dyDescent="0.45"/>
    <row r="22" spans="1:36" ht="34" customHeight="1" thickBot="1" x14ac:dyDescent="0.45">
      <c r="A22" s="12" t="s">
        <v>90</v>
      </c>
      <c r="B22" s="264" t="s">
        <v>91</v>
      </c>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6"/>
    </row>
    <row r="23" spans="1:36" ht="16" customHeight="1" thickBot="1" x14ac:dyDescent="0.45">
      <c r="A23" s="12"/>
      <c r="B23" s="10"/>
      <c r="C23" s="10"/>
      <c r="D23" s="10"/>
      <c r="E23" s="10"/>
      <c r="F23" s="10"/>
      <c r="G23" s="10"/>
      <c r="H23" s="10"/>
      <c r="I23" s="10"/>
      <c r="J23" s="10"/>
      <c r="K23" s="10"/>
      <c r="L23" s="10"/>
      <c r="M23" s="10"/>
      <c r="N23" s="10"/>
      <c r="O23" s="10"/>
      <c r="P23" s="10"/>
    </row>
    <row r="24" spans="1:36" ht="37" customHeight="1" thickBot="1" x14ac:dyDescent="0.45">
      <c r="A24" s="12" t="s">
        <v>92</v>
      </c>
      <c r="B24" s="264" t="s">
        <v>93</v>
      </c>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6"/>
    </row>
    <row r="25" spans="1:36" ht="16" customHeight="1" thickBot="1" x14ac:dyDescent="0.45"/>
    <row r="26" spans="1:36" ht="22" customHeight="1" thickBot="1" x14ac:dyDescent="0.45">
      <c r="A26" s="11" t="s">
        <v>94</v>
      </c>
      <c r="B26" s="264" t="s">
        <v>95</v>
      </c>
      <c r="C26" s="265"/>
      <c r="D26" s="265"/>
      <c r="E26" s="265"/>
      <c r="F26" s="265"/>
      <c r="G26" s="265"/>
      <c r="H26" s="265"/>
      <c r="I26" s="265"/>
      <c r="J26" s="265"/>
      <c r="K26" s="265"/>
      <c r="L26" s="265"/>
      <c r="M26" s="265"/>
      <c r="N26" s="265"/>
      <c r="O26" s="265"/>
      <c r="P26" s="265"/>
      <c r="Q26" s="265"/>
      <c r="R26" s="265"/>
      <c r="S26" s="265"/>
      <c r="T26" s="265"/>
      <c r="U26" s="265"/>
      <c r="V26" s="265"/>
      <c r="W26" s="265"/>
      <c r="X26" s="265"/>
      <c r="Y26" s="265"/>
      <c r="Z26" s="265"/>
      <c r="AA26" s="265"/>
      <c r="AB26" s="265"/>
      <c r="AC26" s="265"/>
      <c r="AD26" s="265"/>
      <c r="AE26" s="266"/>
    </row>
    <row r="27" spans="1:36" ht="16" customHeight="1" thickBot="1" x14ac:dyDescent="0.45"/>
    <row r="28" spans="1:36" ht="36" customHeight="1" thickBot="1" x14ac:dyDescent="0.45">
      <c r="A28" s="12" t="s">
        <v>96</v>
      </c>
      <c r="B28" s="264" t="s">
        <v>97</v>
      </c>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6"/>
    </row>
    <row r="29" spans="1:36" ht="16" customHeight="1" thickBot="1" x14ac:dyDescent="0.45">
      <c r="P29" s="8"/>
      <c r="W29" s="8"/>
      <c r="X29" s="8"/>
      <c r="Y29" s="8"/>
      <c r="Z29" s="8"/>
      <c r="AA29" s="8"/>
      <c r="AB29" s="8"/>
      <c r="AC29" s="8"/>
      <c r="AD29" s="8"/>
      <c r="AE29" s="8"/>
      <c r="AF29" s="8"/>
      <c r="AG29" s="8"/>
      <c r="AH29" s="8"/>
      <c r="AI29" s="8"/>
      <c r="AJ29" s="8"/>
    </row>
    <row r="30" spans="1:36" ht="33.75" customHeight="1" thickBot="1" x14ac:dyDescent="0.45">
      <c r="A30" s="11" t="s">
        <v>98</v>
      </c>
      <c r="B30" s="264" t="s">
        <v>99</v>
      </c>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6"/>
    </row>
    <row r="31" spans="1:36" ht="16" customHeight="1" thickBot="1" x14ac:dyDescent="0.45">
      <c r="A31" s="13"/>
      <c r="B31" s="10"/>
      <c r="C31" s="10"/>
      <c r="D31" s="10"/>
      <c r="E31" s="10"/>
      <c r="F31" s="10"/>
      <c r="G31" s="10"/>
      <c r="H31" s="10"/>
      <c r="I31" s="10"/>
      <c r="J31" s="10"/>
      <c r="K31" s="10"/>
      <c r="L31" s="10"/>
      <c r="M31" s="10"/>
      <c r="N31" s="10"/>
      <c r="O31" s="10"/>
      <c r="P31" s="10"/>
    </row>
    <row r="32" spans="1:36" ht="75.75" customHeight="1" x14ac:dyDescent="0.4">
      <c r="A32" s="13" t="s">
        <v>100</v>
      </c>
      <c r="B32" s="267" t="s">
        <v>101</v>
      </c>
      <c r="C32" s="268"/>
      <c r="D32" s="268"/>
      <c r="E32" s="268"/>
      <c r="F32" s="268"/>
      <c r="G32" s="268"/>
      <c r="H32" s="268"/>
      <c r="I32" s="268"/>
      <c r="J32" s="268"/>
      <c r="K32" s="268"/>
      <c r="L32" s="268"/>
      <c r="M32" s="268"/>
      <c r="N32" s="268"/>
      <c r="O32" s="268"/>
      <c r="P32" s="268"/>
      <c r="Q32" s="268"/>
      <c r="R32" s="268"/>
      <c r="S32" s="268"/>
      <c r="T32" s="268"/>
      <c r="U32" s="268"/>
      <c r="V32" s="268"/>
      <c r="W32" s="268"/>
      <c r="X32" s="268"/>
      <c r="Y32" s="268"/>
      <c r="Z32" s="268"/>
      <c r="AA32" s="268"/>
      <c r="AB32" s="268"/>
      <c r="AC32" s="268"/>
      <c r="AD32" s="268"/>
      <c r="AE32" s="269"/>
    </row>
    <row r="33" spans="1:31" ht="64.75" customHeight="1" thickBot="1" x14ac:dyDescent="0.45">
      <c r="A33" s="13"/>
      <c r="B33" s="292" t="s">
        <v>102</v>
      </c>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4"/>
    </row>
    <row r="34" spans="1:31" ht="16" customHeight="1" thickBot="1" x14ac:dyDescent="0.45">
      <c r="B34" s="6"/>
      <c r="C34" s="6"/>
      <c r="D34" s="6"/>
      <c r="E34" s="6"/>
      <c r="F34" s="6"/>
      <c r="G34" s="6"/>
      <c r="H34" s="6"/>
      <c r="I34" s="6"/>
      <c r="J34" s="6"/>
      <c r="K34" s="6"/>
      <c r="L34" s="6"/>
      <c r="M34" s="6"/>
      <c r="N34" s="6"/>
      <c r="O34" s="6"/>
    </row>
    <row r="35" spans="1:31" ht="73.75" customHeight="1" x14ac:dyDescent="0.4">
      <c r="A35" s="11" t="s">
        <v>103</v>
      </c>
      <c r="B35" s="267" t="s">
        <v>104</v>
      </c>
      <c r="C35" s="268"/>
      <c r="D35" s="268"/>
      <c r="E35" s="268"/>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c r="AE35" s="269"/>
    </row>
    <row r="36" spans="1:31" ht="28.75" customHeight="1" x14ac:dyDescent="0.4">
      <c r="B36" s="280" t="s">
        <v>105</v>
      </c>
      <c r="C36" s="281"/>
      <c r="D36" s="281"/>
      <c r="E36" s="281"/>
      <c r="F36" s="281"/>
      <c r="G36" s="281"/>
      <c r="H36" s="281"/>
      <c r="I36" s="281"/>
      <c r="J36" s="281"/>
      <c r="K36" s="281"/>
      <c r="L36" s="281"/>
      <c r="M36" s="281"/>
      <c r="N36" s="281"/>
      <c r="O36" s="281"/>
      <c r="P36" s="281"/>
      <c r="Q36" s="281"/>
      <c r="R36" s="281"/>
      <c r="S36" s="281"/>
      <c r="T36" s="281"/>
      <c r="U36" s="281"/>
      <c r="V36" s="281"/>
      <c r="W36" s="281"/>
      <c r="X36" s="281"/>
      <c r="Y36" s="281"/>
      <c r="Z36" s="281"/>
      <c r="AA36" s="281"/>
      <c r="AB36" s="281"/>
      <c r="AC36" s="281"/>
      <c r="AD36" s="281"/>
      <c r="AE36" s="282"/>
    </row>
    <row r="37" spans="1:31" ht="58" customHeight="1" x14ac:dyDescent="0.4">
      <c r="B37" s="289" t="s">
        <v>106</v>
      </c>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1"/>
    </row>
    <row r="38" spans="1:31" ht="51" customHeight="1" x14ac:dyDescent="0.4">
      <c r="B38" s="280" t="s">
        <v>107</v>
      </c>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2"/>
    </row>
    <row r="39" spans="1:31" ht="22" customHeight="1" thickBot="1" x14ac:dyDescent="0.45">
      <c r="B39" s="272" t="s">
        <v>108</v>
      </c>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4"/>
    </row>
    <row r="40" spans="1:31" s="9" customFormat="1" ht="16" customHeight="1" thickBot="1" x14ac:dyDescent="0.45">
      <c r="A40" s="11"/>
    </row>
    <row r="41" spans="1:31" ht="58.5" customHeight="1" x14ac:dyDescent="0.4">
      <c r="A41" s="11" t="s">
        <v>109</v>
      </c>
      <c r="B41" s="276" t="s">
        <v>110</v>
      </c>
      <c r="C41" s="268"/>
      <c r="D41" s="268"/>
      <c r="E41" s="268"/>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8"/>
      <c r="AD41" s="268"/>
      <c r="AE41" s="269"/>
    </row>
    <row r="42" spans="1:31" ht="42" customHeight="1" x14ac:dyDescent="0.4">
      <c r="B42" s="286" t="s">
        <v>111</v>
      </c>
      <c r="C42" s="287"/>
      <c r="D42" s="287"/>
      <c r="E42" s="287"/>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8"/>
    </row>
    <row r="43" spans="1:31" ht="43.5" customHeight="1" x14ac:dyDescent="0.4">
      <c r="B43" s="286" t="s">
        <v>112</v>
      </c>
      <c r="C43" s="287"/>
      <c r="D43" s="287"/>
      <c r="E43" s="287"/>
      <c r="F43" s="287"/>
      <c r="G43" s="287"/>
      <c r="H43" s="287"/>
      <c r="I43" s="287"/>
      <c r="J43" s="287"/>
      <c r="K43" s="287"/>
      <c r="L43" s="287"/>
      <c r="M43" s="287"/>
      <c r="N43" s="287"/>
      <c r="O43" s="287"/>
      <c r="P43" s="287"/>
      <c r="Q43" s="287"/>
      <c r="R43" s="287"/>
      <c r="S43" s="287"/>
      <c r="T43" s="287"/>
      <c r="U43" s="287"/>
      <c r="V43" s="287"/>
      <c r="W43" s="287"/>
      <c r="X43" s="287"/>
      <c r="Y43" s="287"/>
      <c r="Z43" s="287"/>
      <c r="AA43" s="287"/>
      <c r="AB43" s="287"/>
      <c r="AC43" s="287"/>
      <c r="AD43" s="287"/>
      <c r="AE43" s="288"/>
    </row>
    <row r="44" spans="1:31" ht="39" customHeight="1" x14ac:dyDescent="0.4">
      <c r="B44" s="286" t="s">
        <v>113</v>
      </c>
      <c r="C44" s="287"/>
      <c r="D44" s="287"/>
      <c r="E44" s="287"/>
      <c r="F44" s="287"/>
      <c r="G44" s="287"/>
      <c r="H44" s="287"/>
      <c r="I44" s="287"/>
      <c r="J44" s="287"/>
      <c r="K44" s="287"/>
      <c r="L44" s="287"/>
      <c r="M44" s="287"/>
      <c r="N44" s="287"/>
      <c r="O44" s="287"/>
      <c r="P44" s="287"/>
      <c r="Q44" s="287"/>
      <c r="R44" s="287"/>
      <c r="S44" s="287"/>
      <c r="T44" s="287"/>
      <c r="U44" s="287"/>
      <c r="V44" s="287"/>
      <c r="W44" s="287"/>
      <c r="X44" s="287"/>
      <c r="Y44" s="287"/>
      <c r="Z44" s="287"/>
      <c r="AA44" s="287"/>
      <c r="AB44" s="287"/>
      <c r="AC44" s="287"/>
      <c r="AD44" s="287"/>
      <c r="AE44" s="288"/>
    </row>
    <row r="45" spans="1:31" ht="68.25" customHeight="1" thickBot="1" x14ac:dyDescent="0.45">
      <c r="B45" s="283" t="s">
        <v>114</v>
      </c>
      <c r="C45" s="284"/>
      <c r="D45" s="284"/>
      <c r="E45" s="284"/>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5"/>
    </row>
    <row r="46" spans="1:31" ht="16" customHeight="1" thickBot="1" x14ac:dyDescent="0.45">
      <c r="B46" s="6"/>
      <c r="C46" s="6"/>
      <c r="D46" s="6"/>
      <c r="E46" s="6"/>
      <c r="F46" s="6"/>
      <c r="G46" s="6"/>
      <c r="H46" s="6"/>
      <c r="I46" s="6"/>
      <c r="J46" s="6"/>
      <c r="K46" s="6"/>
      <c r="L46" s="6"/>
      <c r="M46" s="6"/>
      <c r="N46" s="6"/>
      <c r="O46" s="6"/>
    </row>
    <row r="47" spans="1:31" ht="88.75" customHeight="1" x14ac:dyDescent="0.4">
      <c r="A47" s="11" t="s">
        <v>115</v>
      </c>
      <c r="B47" s="277" t="s">
        <v>116</v>
      </c>
      <c r="C47" s="278"/>
      <c r="D47" s="278"/>
      <c r="E47" s="278"/>
      <c r="F47" s="278"/>
      <c r="G47" s="278"/>
      <c r="H47" s="278"/>
      <c r="I47" s="278"/>
      <c r="J47" s="278"/>
      <c r="K47" s="278"/>
      <c r="L47" s="278"/>
      <c r="M47" s="278"/>
      <c r="N47" s="278"/>
      <c r="O47" s="278"/>
      <c r="P47" s="278"/>
      <c r="Q47" s="278"/>
      <c r="R47" s="278"/>
      <c r="S47" s="278"/>
      <c r="T47" s="278"/>
      <c r="U47" s="278"/>
      <c r="V47" s="278"/>
      <c r="W47" s="278"/>
      <c r="X47" s="278"/>
      <c r="Y47" s="278"/>
      <c r="Z47" s="278"/>
      <c r="AA47" s="278"/>
      <c r="AB47" s="278"/>
      <c r="AC47" s="278"/>
      <c r="AD47" s="278"/>
      <c r="AE47" s="279"/>
    </row>
    <row r="48" spans="1:31" ht="59.25" customHeight="1" x14ac:dyDescent="0.4">
      <c r="B48" s="280" t="s">
        <v>117</v>
      </c>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2"/>
    </row>
    <row r="49" spans="1:36" ht="51" customHeight="1" x14ac:dyDescent="0.4">
      <c r="B49" s="280" t="s">
        <v>118</v>
      </c>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2"/>
    </row>
    <row r="50" spans="1:36" ht="19" customHeight="1" thickBot="1" x14ac:dyDescent="0.45">
      <c r="B50" s="272" t="s">
        <v>89</v>
      </c>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4"/>
    </row>
    <row r="51" spans="1:36" s="9" customFormat="1" ht="16" hidden="1" customHeight="1" x14ac:dyDescent="0.4">
      <c r="A51" s="11"/>
      <c r="B51" s="8"/>
      <c r="C51" s="8"/>
      <c r="D51" s="8"/>
      <c r="E51" s="8"/>
      <c r="F51" s="8"/>
      <c r="G51" s="8"/>
      <c r="H51" s="8"/>
      <c r="I51" s="8"/>
      <c r="J51" s="8"/>
      <c r="K51" s="8"/>
      <c r="L51" s="8"/>
      <c r="M51" s="8"/>
      <c r="N51" s="8"/>
      <c r="O51" s="8"/>
      <c r="P51" s="8"/>
    </row>
    <row r="52" spans="1:36" ht="16" hidden="1" customHeight="1" x14ac:dyDescent="0.4">
      <c r="P52" s="8"/>
    </row>
    <row r="53" spans="1:36" ht="16" hidden="1" customHeight="1" x14ac:dyDescent="0.4">
      <c r="P53" s="8"/>
    </row>
    <row r="54" spans="1:36" ht="16" hidden="1" customHeight="1" x14ac:dyDescent="0.4">
      <c r="P54" s="8"/>
    </row>
    <row r="55" spans="1:36" ht="16" hidden="1" customHeight="1" x14ac:dyDescent="0.4">
      <c r="P55" s="8"/>
    </row>
    <row r="56" spans="1:36" ht="16" hidden="1" customHeight="1" x14ac:dyDescent="0.4">
      <c r="P56" s="8"/>
    </row>
    <row r="57" spans="1:36" ht="16" hidden="1" customHeight="1" x14ac:dyDescent="0.4">
      <c r="P57" s="8"/>
    </row>
    <row r="58" spans="1:36" ht="16" hidden="1" customHeight="1" x14ac:dyDescent="0.4">
      <c r="P58" s="8"/>
    </row>
    <row r="59" spans="1:36" ht="16" hidden="1" customHeight="1" x14ac:dyDescent="0.4">
      <c r="P59" s="8"/>
    </row>
    <row r="60" spans="1:36" ht="16" hidden="1" customHeight="1" x14ac:dyDescent="0.4">
      <c r="P60" s="8"/>
    </row>
    <row r="61" spans="1:36" ht="16" hidden="1" customHeight="1" x14ac:dyDescent="0.4">
      <c r="P61" s="8"/>
    </row>
    <row r="62" spans="1:36" ht="16" hidden="1" customHeight="1" x14ac:dyDescent="0.4">
      <c r="P62" s="8"/>
    </row>
    <row r="63" spans="1:36" ht="16" hidden="1" customHeight="1" x14ac:dyDescent="0.4">
      <c r="P63" s="8"/>
    </row>
    <row r="64" spans="1:36" ht="16" hidden="1" customHeight="1" x14ac:dyDescent="0.4">
      <c r="P64" s="8"/>
      <c r="AG64" s="8"/>
      <c r="AH64" s="8"/>
      <c r="AI64" s="8"/>
      <c r="AJ64" s="8"/>
    </row>
    <row r="65" spans="2:36" ht="16" hidden="1" customHeight="1" x14ac:dyDescent="0.4">
      <c r="P65" s="8"/>
      <c r="AG65" s="8"/>
      <c r="AH65" s="8"/>
      <c r="AI65" s="8"/>
      <c r="AJ65" s="8"/>
    </row>
    <row r="66" spans="2:36" ht="16" hidden="1" customHeight="1" x14ac:dyDescent="0.4">
      <c r="P66" s="8"/>
    </row>
    <row r="67" spans="2:36" ht="16" hidden="1" customHeight="1" x14ac:dyDescent="0.4">
      <c r="P67" s="8"/>
    </row>
    <row r="68" spans="2:36" ht="14.25" hidden="1" customHeight="1" x14ac:dyDescent="0.4">
      <c r="P68" s="8"/>
    </row>
    <row r="69" spans="2:36" ht="14.25" hidden="1" customHeight="1" x14ac:dyDescent="0.4">
      <c r="P69" s="8"/>
      <c r="AG69" s="8"/>
      <c r="AH69" s="8"/>
      <c r="AI69" s="8"/>
      <c r="AJ69" s="8"/>
    </row>
    <row r="70" spans="2:36" ht="14.25" hidden="1" customHeight="1" x14ac:dyDescent="0.4">
      <c r="P70" s="8"/>
      <c r="AG70" s="8"/>
      <c r="AH70" s="8"/>
      <c r="AI70" s="8"/>
      <c r="AJ70" s="8"/>
    </row>
    <row r="71" spans="2:36" ht="14.25" hidden="1" customHeight="1" x14ac:dyDescent="0.4">
      <c r="B71" s="6"/>
      <c r="C71" s="6"/>
      <c r="D71" s="6"/>
      <c r="E71" s="6"/>
      <c r="F71" s="6"/>
      <c r="G71" s="6"/>
      <c r="H71" s="6"/>
      <c r="I71" s="6"/>
      <c r="J71" s="6"/>
      <c r="K71" s="6"/>
      <c r="L71" s="6"/>
      <c r="M71" s="6"/>
      <c r="N71" s="6"/>
      <c r="O71" s="6"/>
      <c r="W71" s="8"/>
      <c r="X71" s="8"/>
      <c r="Y71" s="8"/>
      <c r="Z71" s="8"/>
      <c r="AA71" s="8"/>
      <c r="AB71" s="8"/>
      <c r="AC71" s="8"/>
      <c r="AD71" s="8"/>
      <c r="AE71" s="8"/>
      <c r="AF71" s="8"/>
      <c r="AG71" s="8"/>
      <c r="AH71" s="8"/>
      <c r="AI71" s="8"/>
      <c r="AJ71" s="8"/>
    </row>
    <row r="72" spans="2:36" ht="14.25" hidden="1" customHeight="1" x14ac:dyDescent="0.4">
      <c r="B72" s="6"/>
      <c r="C72" s="6"/>
      <c r="D72" s="6"/>
      <c r="E72" s="6"/>
      <c r="F72" s="6"/>
      <c r="G72" s="6"/>
      <c r="H72" s="6"/>
      <c r="I72" s="6"/>
      <c r="J72" s="6"/>
      <c r="K72" s="6"/>
      <c r="L72" s="6"/>
      <c r="M72" s="6"/>
      <c r="N72" s="6"/>
      <c r="O72" s="6"/>
      <c r="W72" s="8"/>
      <c r="X72" s="8"/>
      <c r="Y72" s="8"/>
      <c r="Z72" s="8"/>
      <c r="AA72" s="8"/>
      <c r="AB72" s="8"/>
      <c r="AC72" s="8"/>
      <c r="AD72" s="8"/>
      <c r="AE72" s="8"/>
      <c r="AF72" s="8"/>
      <c r="AG72" s="8"/>
      <c r="AH72" s="8"/>
      <c r="AI72" s="8"/>
      <c r="AJ72" s="8"/>
    </row>
    <row r="73" spans="2:36" ht="14.25" hidden="1" customHeight="1" x14ac:dyDescent="0.4">
      <c r="B73" s="6"/>
      <c r="C73" s="6"/>
      <c r="D73" s="6"/>
      <c r="E73" s="6"/>
      <c r="F73" s="6"/>
      <c r="G73" s="6"/>
      <c r="H73" s="6"/>
      <c r="I73" s="6"/>
      <c r="J73" s="6"/>
      <c r="K73" s="6"/>
      <c r="L73" s="6"/>
      <c r="M73" s="6"/>
      <c r="N73" s="6"/>
      <c r="O73" s="6"/>
      <c r="W73" s="8"/>
      <c r="X73" s="8"/>
      <c r="Y73" s="8"/>
      <c r="Z73" s="8"/>
      <c r="AA73" s="8"/>
      <c r="AB73" s="8"/>
      <c r="AC73" s="8"/>
      <c r="AD73" s="8"/>
      <c r="AE73" s="8"/>
      <c r="AF73" s="8"/>
      <c r="AG73" s="8"/>
      <c r="AH73" s="8"/>
      <c r="AI73" s="8"/>
      <c r="AJ73" s="8"/>
    </row>
  </sheetData>
  <sheetProtection sheet="1" objects="1" scenarios="1"/>
  <mergeCells count="34">
    <mergeCell ref="B44:AE44"/>
    <mergeCell ref="B48:AE48"/>
    <mergeCell ref="B37:AE37"/>
    <mergeCell ref="B33:AE33"/>
    <mergeCell ref="B36:AE36"/>
    <mergeCell ref="B38:AE38"/>
    <mergeCell ref="B43:AE43"/>
    <mergeCell ref="B50:AE50"/>
    <mergeCell ref="B28:AE28"/>
    <mergeCell ref="B32:AE32"/>
    <mergeCell ref="A19:A20"/>
    <mergeCell ref="B20:AE20"/>
    <mergeCell ref="B22:AE22"/>
    <mergeCell ref="B24:AE24"/>
    <mergeCell ref="B26:AE26"/>
    <mergeCell ref="B30:AE30"/>
    <mergeCell ref="B35:AE35"/>
    <mergeCell ref="B39:AE39"/>
    <mergeCell ref="B41:AE41"/>
    <mergeCell ref="B47:AE47"/>
    <mergeCell ref="B49:AE49"/>
    <mergeCell ref="B45:AE45"/>
    <mergeCell ref="B42:AE42"/>
    <mergeCell ref="B17:AE17"/>
    <mergeCell ref="B19:AE19"/>
    <mergeCell ref="J1:S3"/>
    <mergeCell ref="T1:W3"/>
    <mergeCell ref="AC1:AE1"/>
    <mergeCell ref="B7:AE7"/>
    <mergeCell ref="A5:AE5"/>
    <mergeCell ref="B9:AE9"/>
    <mergeCell ref="B11:AE11"/>
    <mergeCell ref="B13:AE13"/>
    <mergeCell ref="B15:AE15"/>
  </mergeCells>
  <hyperlinks>
    <hyperlink ref="B20" r:id="rId1" xr:uid="{ABE3E43F-FE19-A142-93AF-E9B74EDA6CA3}"/>
    <hyperlink ref="B39" r:id="rId2" xr:uid="{604F9BE8-3B4D-C848-BC98-19140D1D640C}"/>
    <hyperlink ref="B50" r:id="rId3" xr:uid="{997F0A40-C6E4-420B-A279-CCBC8E6DB416}"/>
  </hyperlinks>
  <printOptions horizontalCentered="1" verticalCentered="1"/>
  <pageMargins left="0" right="0" top="0" bottom="0" header="0" footer="0"/>
  <pageSetup paperSize="9" scale="82" fitToHeight="0" orientation="portrait" r:id="rId4"/>
  <rowBreaks count="1" manualBreakCount="1">
    <brk id="31" max="16383"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D7CEB-2ED4-49CB-AC3C-C808B7A78191}">
  <dimension ref="A1:X16"/>
  <sheetViews>
    <sheetView zoomScale="120" zoomScaleNormal="120" workbookViewId="0">
      <selection activeCell="F3" sqref="F3"/>
    </sheetView>
  </sheetViews>
  <sheetFormatPr defaultColWidth="0" defaultRowHeight="14.6" zeroHeight="1" x14ac:dyDescent="0.4"/>
  <cols>
    <col min="1" max="1" width="23.3046875" style="138" customWidth="1"/>
    <col min="2" max="3" width="12.3046875" style="137" customWidth="1"/>
    <col min="4" max="4" width="12.3046875" style="139" customWidth="1"/>
    <col min="5" max="24" width="12.3046875" style="137" customWidth="1"/>
    <col min="25" max="16384" width="9.3046875" style="137" hidden="1"/>
  </cols>
  <sheetData>
    <row r="1" spans="1:24" ht="34.75" customHeight="1" x14ac:dyDescent="0.4">
      <c r="A1" s="297" t="s">
        <v>119</v>
      </c>
      <c r="B1" s="295" t="s">
        <v>120</v>
      </c>
      <c r="C1" s="295" t="s">
        <v>121</v>
      </c>
      <c r="D1" s="299" t="s">
        <v>122</v>
      </c>
      <c r="E1" s="295" t="s">
        <v>123</v>
      </c>
      <c r="F1" s="295" t="s">
        <v>326</v>
      </c>
      <c r="G1" s="295" t="s">
        <v>124</v>
      </c>
      <c r="H1" s="295" t="s">
        <v>125</v>
      </c>
      <c r="I1" s="295" t="s">
        <v>126</v>
      </c>
      <c r="J1" s="295" t="s">
        <v>127</v>
      </c>
      <c r="K1" s="295" t="s">
        <v>128</v>
      </c>
      <c r="L1" s="295" t="s">
        <v>129</v>
      </c>
      <c r="M1" s="295" t="s">
        <v>130</v>
      </c>
      <c r="N1" s="295" t="s">
        <v>131</v>
      </c>
      <c r="O1" s="135" t="s">
        <v>132</v>
      </c>
      <c r="P1" s="135" t="s">
        <v>133</v>
      </c>
      <c r="Q1" s="295" t="s">
        <v>134</v>
      </c>
      <c r="R1" s="295" t="s">
        <v>135</v>
      </c>
      <c r="S1" s="295" t="s">
        <v>136</v>
      </c>
      <c r="T1" s="135" t="s">
        <v>137</v>
      </c>
      <c r="U1" s="295" t="s">
        <v>138</v>
      </c>
      <c r="V1" s="135" t="s">
        <v>139</v>
      </c>
      <c r="W1" s="135" t="s">
        <v>140</v>
      </c>
      <c r="X1" s="295" t="s">
        <v>141</v>
      </c>
    </row>
    <row r="2" spans="1:24" ht="36" customHeight="1" x14ac:dyDescent="0.4">
      <c r="A2" s="298"/>
      <c r="B2" s="296"/>
      <c r="C2" s="296"/>
      <c r="D2" s="300"/>
      <c r="E2" s="296"/>
      <c r="F2" s="296"/>
      <c r="G2" s="296"/>
      <c r="H2" s="296"/>
      <c r="I2" s="296"/>
      <c r="J2" s="296"/>
      <c r="K2" s="296"/>
      <c r="L2" s="296"/>
      <c r="M2" s="296"/>
      <c r="N2" s="296"/>
      <c r="O2" s="1" t="s">
        <v>142</v>
      </c>
      <c r="P2" s="1" t="s">
        <v>143</v>
      </c>
      <c r="Q2" s="296"/>
      <c r="R2" s="296"/>
      <c r="S2" s="296"/>
      <c r="T2" s="136" t="s">
        <v>144</v>
      </c>
      <c r="U2" s="296"/>
      <c r="V2" s="1" t="s">
        <v>145</v>
      </c>
      <c r="W2" s="1" t="s">
        <v>146</v>
      </c>
      <c r="X2" s="296"/>
    </row>
    <row r="3" spans="1:24" s="145" customFormat="1" ht="62.8" customHeight="1" x14ac:dyDescent="0.4">
      <c r="A3" s="146" t="e">
        <f>CONCATENATE((UPPER(C3)),"_",(PROPER(B3)),"_",D3,"_",E3,"_",G3)</f>
        <v>#N/A</v>
      </c>
      <c r="B3" s="140">
        <f>'IoS form'!G9</f>
        <v>0</v>
      </c>
      <c r="C3" s="140">
        <f>'IoS form'!P9</f>
        <v>0</v>
      </c>
      <c r="D3" s="141">
        <f>'IoS form'!E11</f>
        <v>0</v>
      </c>
      <c r="E3" s="142">
        <f>'IoS form'!E14</f>
        <v>0</v>
      </c>
      <c r="F3" s="144">
        <f>'IoS form'!P14</f>
        <v>0</v>
      </c>
      <c r="G3" s="142" t="e">
        <f>LOOKUP('IoS form'!M11,data!B2:B43,data!A2:A43)</f>
        <v>#N/A</v>
      </c>
      <c r="H3" s="142" t="e">
        <f>LOOKUP('IoS form'!M11,data!B2:B43,data!C2:C43)</f>
        <v>#N/A</v>
      </c>
      <c r="I3" s="142" t="e">
        <f>LOOKUP('IoS form'!M11,data!B2:B43,data!E2:E43)</f>
        <v>#N/A</v>
      </c>
      <c r="J3" s="140">
        <f>'IoS form'!V14</f>
        <v>0</v>
      </c>
      <c r="K3" s="143" t="str">
        <f>'IoS form'!G34</f>
        <v>day/month/year</v>
      </c>
      <c r="L3" s="143" t="str">
        <f>'IoS form'!R34</f>
        <v>day/month/year</v>
      </c>
      <c r="M3" s="143" t="str">
        <f>'IoS form'!AA34</f>
        <v>day/month/year</v>
      </c>
      <c r="N3" s="144">
        <f>'IoS form'!AD31</f>
        <v>0</v>
      </c>
      <c r="O3" s="144">
        <f>'IoS form'!AD29</f>
        <v>0</v>
      </c>
      <c r="P3" s="142"/>
      <c r="Q3" s="143" t="str">
        <f>'IoS form'!G37</f>
        <v>autofill</v>
      </c>
      <c r="R3" s="143" t="str">
        <f>'IoS form'!O37</f>
        <v>autofill</v>
      </c>
      <c r="S3" s="143" t="str">
        <f>'IoS form'!AA37</f>
        <v>autofill</v>
      </c>
      <c r="T3" s="143" t="str">
        <f>'IoS form'!K25</f>
        <v>day/month/year</v>
      </c>
      <c r="U3" s="140">
        <f>'IoS form'!B50</f>
        <v>0</v>
      </c>
      <c r="V3" s="142"/>
      <c r="W3" s="140">
        <f>'IoS form'!B42</f>
        <v>0</v>
      </c>
      <c r="X3" s="142" t="str">
        <f>CONCATENATE('IoS form'!I17,", expiry: ",TEXT('IoS form'!AA17,"DD/MMM/YYYY"),", SSN: ",'IoS form'!T22)</f>
        <v xml:space="preserve">, expiry: day/month/year, SSN: </v>
      </c>
    </row>
    <row r="16" spans="1:24" hidden="1" x14ac:dyDescent="0.4">
      <c r="K16" s="137" t="s">
        <v>147</v>
      </c>
    </row>
  </sheetData>
  <mergeCells count="19">
    <mergeCell ref="A1:A2"/>
    <mergeCell ref="N1:N2"/>
    <mergeCell ref="H1:H2"/>
    <mergeCell ref="B1:B2"/>
    <mergeCell ref="C1:C2"/>
    <mergeCell ref="D1:D2"/>
    <mergeCell ref="E1:E2"/>
    <mergeCell ref="G1:G2"/>
    <mergeCell ref="I1:I2"/>
    <mergeCell ref="J1:J2"/>
    <mergeCell ref="K1:K2"/>
    <mergeCell ref="L1:L2"/>
    <mergeCell ref="M1:M2"/>
    <mergeCell ref="F1:F2"/>
    <mergeCell ref="X1:X2"/>
    <mergeCell ref="Q1:Q2"/>
    <mergeCell ref="R1:R2"/>
    <mergeCell ref="S1:S2"/>
    <mergeCell ref="U1:U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86B35-BE4D-460C-9801-2F224372DE6D}">
  <dimension ref="A1:R43"/>
  <sheetViews>
    <sheetView topLeftCell="J14" workbookViewId="0">
      <selection activeCell="K18" sqref="K18:L18"/>
    </sheetView>
  </sheetViews>
  <sheetFormatPr defaultColWidth="8.84375" defaultRowHeight="14.6" x14ac:dyDescent="0.4"/>
  <cols>
    <col min="1" max="1" width="17.3046875" style="14" bestFit="1" customWidth="1"/>
    <col min="2" max="2" width="69.3046875" style="14" bestFit="1" customWidth="1"/>
    <col min="3" max="3" width="9.84375" style="14" bestFit="1" customWidth="1"/>
    <col min="4" max="4" width="35.3046875" style="14" bestFit="1" customWidth="1"/>
    <col min="5" max="6" width="9.3046875" style="14" bestFit="1" customWidth="1"/>
    <col min="7" max="7" width="29.3046875" style="14" bestFit="1" customWidth="1"/>
    <col min="8" max="8" width="8.84375" style="14"/>
    <col min="9" max="9" width="16.69140625" style="14" bestFit="1" customWidth="1"/>
    <col min="10" max="12" width="40.3046875" style="14" customWidth="1"/>
    <col min="13" max="13" width="25.3046875" style="14" bestFit="1" customWidth="1"/>
    <col min="14" max="16384" width="8.84375" style="14"/>
  </cols>
  <sheetData>
    <row r="1" spans="1:18" x14ac:dyDescent="0.4">
      <c r="A1" s="14" t="s">
        <v>148</v>
      </c>
      <c r="B1" s="14" t="s">
        <v>149</v>
      </c>
      <c r="C1" s="14" t="s">
        <v>150</v>
      </c>
      <c r="D1" s="14" t="s">
        <v>151</v>
      </c>
      <c r="E1" s="14" t="s">
        <v>152</v>
      </c>
      <c r="F1" s="14" t="s">
        <v>153</v>
      </c>
      <c r="G1" s="14" t="s">
        <v>154</v>
      </c>
      <c r="I1" s="14" t="s">
        <v>155</v>
      </c>
      <c r="J1" s="15" t="s">
        <v>156</v>
      </c>
      <c r="K1" s="16" t="s">
        <v>157</v>
      </c>
      <c r="L1" s="16" t="s">
        <v>158</v>
      </c>
      <c r="N1" s="14" t="s">
        <v>20</v>
      </c>
      <c r="R1" s="14" t="s">
        <v>326</v>
      </c>
    </row>
    <row r="2" spans="1:18" ht="84" x14ac:dyDescent="0.4">
      <c r="A2" s="14" t="s">
        <v>159</v>
      </c>
      <c r="B2" s="14" t="s">
        <v>160</v>
      </c>
      <c r="C2" s="14" t="s">
        <v>161</v>
      </c>
      <c r="D2" s="14" t="s">
        <v>162</v>
      </c>
      <c r="E2" s="14" t="s">
        <v>163</v>
      </c>
      <c r="F2" s="14" t="s">
        <v>164</v>
      </c>
      <c r="G2" s="14" t="s">
        <v>165</v>
      </c>
      <c r="I2" s="14" t="s">
        <v>166</v>
      </c>
      <c r="J2" s="17" t="s">
        <v>167</v>
      </c>
      <c r="K2" s="17" t="s">
        <v>307</v>
      </c>
      <c r="L2" s="18" t="s">
        <v>168</v>
      </c>
      <c r="N2" s="14" t="s">
        <v>169</v>
      </c>
      <c r="R2" s="14" t="s">
        <v>324</v>
      </c>
    </row>
    <row r="3" spans="1:18" ht="60" x14ac:dyDescent="0.4">
      <c r="A3" s="14" t="s">
        <v>170</v>
      </c>
      <c r="B3" s="14" t="s">
        <v>171</v>
      </c>
      <c r="C3" s="14" t="s">
        <v>161</v>
      </c>
      <c r="D3" s="14" t="s">
        <v>162</v>
      </c>
      <c r="E3" s="14" t="s">
        <v>172</v>
      </c>
      <c r="F3" s="14" t="s">
        <v>173</v>
      </c>
      <c r="G3" s="14" t="s">
        <v>174</v>
      </c>
      <c r="I3" s="14" t="s">
        <v>175</v>
      </c>
      <c r="J3" s="19" t="s">
        <v>176</v>
      </c>
      <c r="K3" s="21" t="s">
        <v>308</v>
      </c>
      <c r="L3" s="21" t="s">
        <v>177</v>
      </c>
      <c r="N3" s="14" t="s">
        <v>178</v>
      </c>
      <c r="R3" s="14" t="s">
        <v>325</v>
      </c>
    </row>
    <row r="4" spans="1:18" x14ac:dyDescent="0.4">
      <c r="A4" s="14" t="s">
        <v>179</v>
      </c>
      <c r="B4" s="14" t="s">
        <v>180</v>
      </c>
      <c r="C4" s="14" t="s">
        <v>161</v>
      </c>
      <c r="D4" s="14" t="s">
        <v>162</v>
      </c>
      <c r="E4" s="14" t="s">
        <v>163</v>
      </c>
      <c r="F4" s="14" t="s">
        <v>164</v>
      </c>
      <c r="G4" s="14" t="s">
        <v>165</v>
      </c>
      <c r="I4" s="14" t="s">
        <v>181</v>
      </c>
      <c r="J4" s="20" t="s">
        <v>182</v>
      </c>
      <c r="K4" s="23" t="s">
        <v>309</v>
      </c>
      <c r="L4" s="23" t="s">
        <v>183</v>
      </c>
      <c r="M4" s="14" t="s">
        <v>184</v>
      </c>
    </row>
    <row r="5" spans="1:18" ht="84" x14ac:dyDescent="0.4">
      <c r="A5" s="14" t="s">
        <v>185</v>
      </c>
      <c r="B5" s="14" t="s">
        <v>186</v>
      </c>
      <c r="C5" s="14" t="s">
        <v>161</v>
      </c>
      <c r="D5" s="14" t="s">
        <v>162</v>
      </c>
      <c r="E5" s="14" t="s">
        <v>172</v>
      </c>
      <c r="F5" s="14" t="s">
        <v>173</v>
      </c>
      <c r="G5" s="14" t="s">
        <v>174</v>
      </c>
      <c r="I5" s="14" t="s">
        <v>187</v>
      </c>
      <c r="J5" s="22" t="s">
        <v>188</v>
      </c>
      <c r="K5" s="25" t="s">
        <v>310</v>
      </c>
      <c r="L5" s="25" t="s">
        <v>168</v>
      </c>
    </row>
    <row r="6" spans="1:18" ht="24" x14ac:dyDescent="0.4">
      <c r="A6" s="14" t="s">
        <v>189</v>
      </c>
      <c r="B6" s="14" t="s">
        <v>190</v>
      </c>
      <c r="C6" s="14" t="s">
        <v>191</v>
      </c>
      <c r="D6" s="14" t="s">
        <v>192</v>
      </c>
      <c r="E6" s="14" t="s">
        <v>172</v>
      </c>
      <c r="F6" s="14" t="s">
        <v>173</v>
      </c>
      <c r="G6" s="14" t="s">
        <v>174</v>
      </c>
      <c r="I6" s="14" t="s">
        <v>193</v>
      </c>
      <c r="J6" s="24" t="s">
        <v>194</v>
      </c>
      <c r="K6" s="27" t="s">
        <v>311</v>
      </c>
      <c r="L6" s="27" t="s">
        <v>195</v>
      </c>
    </row>
    <row r="7" spans="1:18" ht="24" x14ac:dyDescent="0.4">
      <c r="A7" s="14" t="s">
        <v>196</v>
      </c>
      <c r="B7" s="14" t="s">
        <v>197</v>
      </c>
      <c r="C7" s="14" t="s">
        <v>191</v>
      </c>
      <c r="D7" s="14" t="s">
        <v>192</v>
      </c>
      <c r="E7" s="14" t="s">
        <v>163</v>
      </c>
      <c r="F7" s="14" t="s">
        <v>164</v>
      </c>
      <c r="G7" s="14" t="s">
        <v>165</v>
      </c>
      <c r="I7" s="14" t="s">
        <v>198</v>
      </c>
      <c r="J7" s="26" t="s">
        <v>199</v>
      </c>
      <c r="K7" s="29" t="s">
        <v>312</v>
      </c>
      <c r="L7" s="29" t="s">
        <v>195</v>
      </c>
    </row>
    <row r="8" spans="1:18" ht="24" x14ac:dyDescent="0.4">
      <c r="A8" s="14" t="s">
        <v>200</v>
      </c>
      <c r="B8" s="14" t="s">
        <v>201</v>
      </c>
      <c r="C8" s="14" t="s">
        <v>191</v>
      </c>
      <c r="D8" s="14" t="s">
        <v>192</v>
      </c>
      <c r="E8" s="14" t="s">
        <v>172</v>
      </c>
      <c r="F8" s="14" t="s">
        <v>173</v>
      </c>
      <c r="G8" s="14" t="s">
        <v>174</v>
      </c>
      <c r="I8" s="14" t="s">
        <v>202</v>
      </c>
      <c r="J8" s="28" t="s">
        <v>203</v>
      </c>
      <c r="K8" s="30" t="s">
        <v>313</v>
      </c>
      <c r="L8" s="30" t="s">
        <v>195</v>
      </c>
    </row>
    <row r="9" spans="1:18" ht="24" x14ac:dyDescent="0.4">
      <c r="A9" s="14" t="s">
        <v>204</v>
      </c>
      <c r="B9" s="14" t="s">
        <v>205</v>
      </c>
      <c r="C9" s="14" t="s">
        <v>191</v>
      </c>
      <c r="D9" s="14" t="s">
        <v>192</v>
      </c>
      <c r="E9" s="14" t="s">
        <v>163</v>
      </c>
      <c r="F9" s="14" t="s">
        <v>164</v>
      </c>
      <c r="G9" s="14" t="s">
        <v>165</v>
      </c>
      <c r="I9" s="14" t="s">
        <v>206</v>
      </c>
      <c r="J9" s="28" t="s">
        <v>207</v>
      </c>
      <c r="K9" s="23" t="s">
        <v>314</v>
      </c>
      <c r="L9" s="23" t="s">
        <v>195</v>
      </c>
      <c r="M9" s="14" t="s">
        <v>184</v>
      </c>
    </row>
    <row r="10" spans="1:18" ht="24" x14ac:dyDescent="0.4">
      <c r="A10" s="14" t="s">
        <v>208</v>
      </c>
      <c r="B10" s="14" t="s">
        <v>209</v>
      </c>
      <c r="C10" s="14" t="s">
        <v>191</v>
      </c>
      <c r="D10" s="14" t="s">
        <v>192</v>
      </c>
      <c r="E10" s="14" t="s">
        <v>172</v>
      </c>
      <c r="F10" s="14" t="s">
        <v>173</v>
      </c>
      <c r="G10" s="14" t="s">
        <v>174</v>
      </c>
      <c r="I10" s="14" t="s">
        <v>210</v>
      </c>
      <c r="J10" s="31" t="s">
        <v>211</v>
      </c>
      <c r="K10" s="33" t="s">
        <v>315</v>
      </c>
      <c r="L10" s="33" t="s">
        <v>195</v>
      </c>
    </row>
    <row r="11" spans="1:18" ht="24" x14ac:dyDescent="0.4">
      <c r="A11" s="14" t="s">
        <v>212</v>
      </c>
      <c r="B11" s="14" t="s">
        <v>213</v>
      </c>
      <c r="C11" s="14" t="s">
        <v>161</v>
      </c>
      <c r="D11" s="14" t="s">
        <v>162</v>
      </c>
      <c r="E11" s="14" t="s">
        <v>172</v>
      </c>
      <c r="F11" s="14" t="s">
        <v>173</v>
      </c>
      <c r="G11" s="14" t="s">
        <v>174</v>
      </c>
      <c r="I11" s="14" t="s">
        <v>214</v>
      </c>
      <c r="J11" s="32" t="s">
        <v>215</v>
      </c>
      <c r="K11" s="34" t="s">
        <v>316</v>
      </c>
      <c r="L11" s="34" t="s">
        <v>195</v>
      </c>
    </row>
    <row r="12" spans="1:18" ht="24" x14ac:dyDescent="0.4">
      <c r="A12" s="14" t="s">
        <v>216</v>
      </c>
      <c r="B12" s="14" t="s">
        <v>217</v>
      </c>
      <c r="C12" s="14" t="s">
        <v>161</v>
      </c>
      <c r="D12" s="14" t="s">
        <v>162</v>
      </c>
      <c r="E12" s="14" t="s">
        <v>172</v>
      </c>
      <c r="F12" s="14" t="s">
        <v>173</v>
      </c>
      <c r="G12" s="14" t="s">
        <v>174</v>
      </c>
      <c r="I12" s="14" t="s">
        <v>218</v>
      </c>
      <c r="J12" s="28" t="s">
        <v>219</v>
      </c>
      <c r="K12" s="35" t="s">
        <v>322</v>
      </c>
      <c r="L12" s="35" t="s">
        <v>195</v>
      </c>
    </row>
    <row r="13" spans="1:18" ht="24" x14ac:dyDescent="0.4">
      <c r="A13" s="14" t="s">
        <v>220</v>
      </c>
      <c r="B13" s="14" t="s">
        <v>221</v>
      </c>
      <c r="C13" s="14" t="s">
        <v>161</v>
      </c>
      <c r="D13" s="14" t="s">
        <v>162</v>
      </c>
      <c r="E13" s="14" t="s">
        <v>163</v>
      </c>
      <c r="F13" s="14" t="s">
        <v>164</v>
      </c>
      <c r="G13" s="14" t="s">
        <v>165</v>
      </c>
      <c r="I13" s="14" t="s">
        <v>222</v>
      </c>
      <c r="J13" s="28" t="s">
        <v>223</v>
      </c>
      <c r="K13" s="37" t="s">
        <v>321</v>
      </c>
      <c r="L13" s="37" t="s">
        <v>195</v>
      </c>
    </row>
    <row r="14" spans="1:18" ht="24" x14ac:dyDescent="0.4">
      <c r="A14" s="14" t="s">
        <v>224</v>
      </c>
      <c r="B14" s="14" t="s">
        <v>225</v>
      </c>
      <c r="C14" s="14" t="s">
        <v>161</v>
      </c>
      <c r="D14" s="14" t="s">
        <v>162</v>
      </c>
      <c r="E14" s="14" t="s">
        <v>172</v>
      </c>
      <c r="F14" s="14" t="s">
        <v>173</v>
      </c>
      <c r="G14" s="14" t="s">
        <v>174</v>
      </c>
      <c r="I14" s="14" t="s">
        <v>226</v>
      </c>
      <c r="J14" s="36" t="s">
        <v>227</v>
      </c>
      <c r="K14" s="39" t="s">
        <v>320</v>
      </c>
      <c r="L14" s="39" t="s">
        <v>195</v>
      </c>
    </row>
    <row r="15" spans="1:18" ht="24" x14ac:dyDescent="0.4">
      <c r="A15" s="14" t="s">
        <v>228</v>
      </c>
      <c r="B15" s="14" t="s">
        <v>229</v>
      </c>
      <c r="C15" s="14" t="s">
        <v>230</v>
      </c>
      <c r="D15" s="14" t="s">
        <v>231</v>
      </c>
      <c r="E15" s="14" t="s">
        <v>232</v>
      </c>
      <c r="F15" s="14" t="s">
        <v>233</v>
      </c>
      <c r="G15" s="14" t="s">
        <v>234</v>
      </c>
      <c r="J15" s="38" t="s">
        <v>235</v>
      </c>
      <c r="K15" s="41" t="s">
        <v>323</v>
      </c>
      <c r="L15" s="41" t="s">
        <v>236</v>
      </c>
    </row>
    <row r="16" spans="1:18" ht="56.25" customHeight="1" x14ac:dyDescent="0.4">
      <c r="A16" s="14" t="s">
        <v>237</v>
      </c>
      <c r="B16" s="14" t="s">
        <v>238</v>
      </c>
      <c r="C16" s="14" t="s">
        <v>230</v>
      </c>
      <c r="D16" s="14" t="s">
        <v>231</v>
      </c>
      <c r="E16" s="14" t="s">
        <v>232</v>
      </c>
      <c r="F16" s="14" t="s">
        <v>233</v>
      </c>
      <c r="G16" s="14" t="s">
        <v>234</v>
      </c>
      <c r="J16" s="40" t="s">
        <v>239</v>
      </c>
      <c r="K16" s="43" t="s">
        <v>319</v>
      </c>
      <c r="L16" s="43" t="s">
        <v>240</v>
      </c>
    </row>
    <row r="17" spans="1:12" ht="24" x14ac:dyDescent="0.4">
      <c r="A17" s="14" t="s">
        <v>241</v>
      </c>
      <c r="B17" s="14" t="s">
        <v>242</v>
      </c>
      <c r="C17" s="14" t="s">
        <v>191</v>
      </c>
      <c r="D17" s="14" t="s">
        <v>192</v>
      </c>
      <c r="E17" s="14" t="s">
        <v>172</v>
      </c>
      <c r="F17" s="14" t="s">
        <v>173</v>
      </c>
      <c r="G17" s="14" t="s">
        <v>174</v>
      </c>
      <c r="J17" s="42" t="s">
        <v>243</v>
      </c>
      <c r="K17" s="44" t="s">
        <v>318</v>
      </c>
      <c r="L17" s="44" t="s">
        <v>244</v>
      </c>
    </row>
    <row r="18" spans="1:12" x14ac:dyDescent="0.4">
      <c r="A18" s="14" t="s">
        <v>245</v>
      </c>
      <c r="B18" s="14" t="s">
        <v>246</v>
      </c>
      <c r="C18" s="14" t="s">
        <v>191</v>
      </c>
      <c r="D18" s="14" t="s">
        <v>192</v>
      </c>
      <c r="E18" s="14" t="s">
        <v>163</v>
      </c>
      <c r="F18" s="14" t="s">
        <v>164</v>
      </c>
      <c r="G18" s="14" t="s">
        <v>165</v>
      </c>
      <c r="J18" s="28" t="s">
        <v>247</v>
      </c>
      <c r="K18" s="46" t="s">
        <v>317</v>
      </c>
      <c r="L18" s="46" t="s">
        <v>248</v>
      </c>
    </row>
    <row r="19" spans="1:12" ht="36" x14ac:dyDescent="0.4">
      <c r="A19" s="14" t="s">
        <v>249</v>
      </c>
      <c r="B19" s="14" t="s">
        <v>250</v>
      </c>
      <c r="C19" s="14" t="s">
        <v>191</v>
      </c>
      <c r="D19" s="14" t="s">
        <v>192</v>
      </c>
      <c r="E19" s="14" t="s">
        <v>172</v>
      </c>
      <c r="F19" s="14" t="s">
        <v>173</v>
      </c>
      <c r="G19" s="14" t="s">
        <v>174</v>
      </c>
      <c r="J19" s="45" t="s">
        <v>251</v>
      </c>
      <c r="K19" s="48" t="s">
        <v>306</v>
      </c>
      <c r="L19" s="48" t="s">
        <v>252</v>
      </c>
    </row>
    <row r="20" spans="1:12" x14ac:dyDescent="0.4">
      <c r="A20" s="14" t="s">
        <v>253</v>
      </c>
      <c r="B20" s="14" t="s">
        <v>254</v>
      </c>
      <c r="C20" s="14" t="s">
        <v>191</v>
      </c>
      <c r="D20" s="14" t="s">
        <v>192</v>
      </c>
      <c r="E20" s="14" t="s">
        <v>163</v>
      </c>
      <c r="F20" s="14" t="s">
        <v>164</v>
      </c>
      <c r="G20" s="14" t="s">
        <v>165</v>
      </c>
      <c r="J20" s="47" t="s">
        <v>255</v>
      </c>
    </row>
    <row r="21" spans="1:12" x14ac:dyDescent="0.4">
      <c r="A21" s="14" t="s">
        <v>256</v>
      </c>
      <c r="B21" s="14" t="s">
        <v>257</v>
      </c>
      <c r="C21" s="14" t="s">
        <v>191</v>
      </c>
      <c r="D21" s="14" t="s">
        <v>192</v>
      </c>
      <c r="E21" s="14" t="s">
        <v>172</v>
      </c>
      <c r="F21" s="14" t="s">
        <v>173</v>
      </c>
      <c r="G21" s="14" t="s">
        <v>174</v>
      </c>
      <c r="J21" s="23" t="s">
        <v>258</v>
      </c>
      <c r="K21" s="50"/>
      <c r="L21" s="50"/>
    </row>
    <row r="22" spans="1:12" x14ac:dyDescent="0.4">
      <c r="A22" s="14" t="s">
        <v>259</v>
      </c>
      <c r="B22" s="14" t="s">
        <v>260</v>
      </c>
      <c r="C22" s="14" t="s">
        <v>161</v>
      </c>
      <c r="D22" s="14" t="s">
        <v>162</v>
      </c>
      <c r="E22" s="14" t="s">
        <v>163</v>
      </c>
      <c r="F22" s="14" t="s">
        <v>164</v>
      </c>
      <c r="G22" s="14" t="s">
        <v>165</v>
      </c>
      <c r="J22" s="49" t="s">
        <v>261</v>
      </c>
      <c r="K22" s="50"/>
      <c r="L22" s="50"/>
    </row>
    <row r="23" spans="1:12" x14ac:dyDescent="0.4">
      <c r="A23" s="14" t="s">
        <v>262</v>
      </c>
      <c r="B23" s="14" t="s">
        <v>263</v>
      </c>
      <c r="C23" s="14" t="s">
        <v>191</v>
      </c>
      <c r="D23" s="14" t="s">
        <v>192</v>
      </c>
      <c r="E23" s="14" t="s">
        <v>163</v>
      </c>
      <c r="F23" s="14" t="s">
        <v>164</v>
      </c>
      <c r="G23" s="14" t="s">
        <v>165</v>
      </c>
      <c r="J23" s="51" t="s">
        <v>264</v>
      </c>
      <c r="K23" s="50"/>
      <c r="L23" s="50"/>
    </row>
    <row r="24" spans="1:12" x14ac:dyDescent="0.4">
      <c r="A24" s="14" t="s">
        <v>265</v>
      </c>
      <c r="B24" s="14" t="s">
        <v>266</v>
      </c>
      <c r="C24" s="14" t="s">
        <v>191</v>
      </c>
      <c r="D24" s="14" t="s">
        <v>192</v>
      </c>
      <c r="E24" s="14" t="s">
        <v>163</v>
      </c>
      <c r="F24" s="14" t="s">
        <v>164</v>
      </c>
      <c r="G24" s="14" t="s">
        <v>165</v>
      </c>
    </row>
    <row r="25" spans="1:12" x14ac:dyDescent="0.4">
      <c r="A25" s="14" t="s">
        <v>267</v>
      </c>
      <c r="B25" s="14" t="s">
        <v>268</v>
      </c>
      <c r="C25" s="14" t="s">
        <v>191</v>
      </c>
      <c r="D25" s="14" t="s">
        <v>192</v>
      </c>
      <c r="E25" s="14" t="s">
        <v>163</v>
      </c>
      <c r="F25" s="14" t="s">
        <v>164</v>
      </c>
      <c r="G25" s="14" t="s">
        <v>165</v>
      </c>
    </row>
    <row r="26" spans="1:12" x14ac:dyDescent="0.4">
      <c r="A26" s="14" t="s">
        <v>269</v>
      </c>
      <c r="B26" s="14" t="s">
        <v>270</v>
      </c>
      <c r="C26" s="14" t="s">
        <v>191</v>
      </c>
      <c r="D26" s="14" t="s">
        <v>192</v>
      </c>
      <c r="E26" s="14" t="s">
        <v>163</v>
      </c>
      <c r="F26" s="14" t="s">
        <v>164</v>
      </c>
      <c r="G26" s="14" t="s">
        <v>165</v>
      </c>
      <c r="K26" s="52"/>
      <c r="L26" s="52"/>
    </row>
    <row r="27" spans="1:12" x14ac:dyDescent="0.4">
      <c r="A27" s="14" t="s">
        <v>271</v>
      </c>
      <c r="B27" s="14" t="s">
        <v>272</v>
      </c>
      <c r="C27" s="14" t="s">
        <v>191</v>
      </c>
      <c r="D27" s="14" t="s">
        <v>192</v>
      </c>
      <c r="E27" s="14" t="s">
        <v>163</v>
      </c>
      <c r="F27" s="14" t="s">
        <v>164</v>
      </c>
      <c r="G27" s="14" t="s">
        <v>165</v>
      </c>
    </row>
    <row r="28" spans="1:12" x14ac:dyDescent="0.4">
      <c r="A28" s="14" t="s">
        <v>273</v>
      </c>
      <c r="B28" s="14" t="s">
        <v>274</v>
      </c>
      <c r="C28" s="14" t="s">
        <v>161</v>
      </c>
      <c r="D28" s="14" t="s">
        <v>162</v>
      </c>
      <c r="E28" s="14" t="s">
        <v>163</v>
      </c>
      <c r="F28" s="14" t="s">
        <v>164</v>
      </c>
      <c r="G28" s="14" t="s">
        <v>165</v>
      </c>
    </row>
    <row r="29" spans="1:12" x14ac:dyDescent="0.4">
      <c r="A29" s="14" t="s">
        <v>275</v>
      </c>
      <c r="B29" s="14" t="s">
        <v>276</v>
      </c>
      <c r="C29" s="14" t="s">
        <v>161</v>
      </c>
      <c r="D29" s="14" t="s">
        <v>162</v>
      </c>
      <c r="E29" s="14" t="s">
        <v>172</v>
      </c>
      <c r="F29" s="14" t="s">
        <v>173</v>
      </c>
      <c r="G29" s="14" t="s">
        <v>174</v>
      </c>
    </row>
    <row r="30" spans="1:12" x14ac:dyDescent="0.4">
      <c r="A30" s="14" t="s">
        <v>277</v>
      </c>
      <c r="B30" s="14" t="s">
        <v>278</v>
      </c>
      <c r="C30" s="14" t="s">
        <v>191</v>
      </c>
      <c r="D30" s="14" t="s">
        <v>192</v>
      </c>
      <c r="E30" s="14" t="s">
        <v>172</v>
      </c>
      <c r="F30" s="14" t="s">
        <v>173</v>
      </c>
      <c r="G30" s="14" t="s">
        <v>174</v>
      </c>
    </row>
    <row r="31" spans="1:12" x14ac:dyDescent="0.4">
      <c r="A31" s="14" t="s">
        <v>279</v>
      </c>
      <c r="B31" s="14" t="s">
        <v>280</v>
      </c>
      <c r="C31" s="14" t="s">
        <v>230</v>
      </c>
      <c r="D31" s="14" t="s">
        <v>231</v>
      </c>
      <c r="E31" s="14" t="s">
        <v>232</v>
      </c>
      <c r="F31" s="14" t="s">
        <v>233</v>
      </c>
      <c r="G31" s="14" t="s">
        <v>234</v>
      </c>
    </row>
    <row r="32" spans="1:12" x14ac:dyDescent="0.4">
      <c r="A32" s="14" t="s">
        <v>281</v>
      </c>
      <c r="B32" s="14" t="s">
        <v>282</v>
      </c>
      <c r="C32" s="14" t="s">
        <v>230</v>
      </c>
      <c r="D32" s="14" t="s">
        <v>231</v>
      </c>
      <c r="E32" s="14" t="s">
        <v>232</v>
      </c>
      <c r="F32" s="14" t="s">
        <v>233</v>
      </c>
      <c r="G32" s="14" t="s">
        <v>234</v>
      </c>
    </row>
    <row r="33" spans="1:7" x14ac:dyDescent="0.4">
      <c r="A33" s="14" t="s">
        <v>283</v>
      </c>
      <c r="B33" s="14" t="s">
        <v>284</v>
      </c>
      <c r="C33" s="14" t="s">
        <v>191</v>
      </c>
      <c r="D33" s="14" t="s">
        <v>192</v>
      </c>
      <c r="E33" s="14" t="s">
        <v>172</v>
      </c>
      <c r="F33" s="14" t="s">
        <v>173</v>
      </c>
      <c r="G33" s="14" t="s">
        <v>174</v>
      </c>
    </row>
    <row r="34" spans="1:7" x14ac:dyDescent="0.4">
      <c r="A34" s="14" t="s">
        <v>285</v>
      </c>
      <c r="B34" s="14" t="s">
        <v>286</v>
      </c>
      <c r="C34" s="14" t="s">
        <v>230</v>
      </c>
      <c r="D34" s="14" t="s">
        <v>231</v>
      </c>
      <c r="E34" s="14" t="s">
        <v>232</v>
      </c>
      <c r="F34" s="14" t="s">
        <v>233</v>
      </c>
      <c r="G34" s="14" t="s">
        <v>234</v>
      </c>
    </row>
    <row r="35" spans="1:7" x14ac:dyDescent="0.4">
      <c r="A35" s="14" t="s">
        <v>287</v>
      </c>
      <c r="B35" s="14" t="s">
        <v>288</v>
      </c>
      <c r="C35" s="14" t="s">
        <v>230</v>
      </c>
      <c r="D35" s="14" t="s">
        <v>231</v>
      </c>
      <c r="E35" s="14" t="s">
        <v>232</v>
      </c>
      <c r="F35" s="14" t="s">
        <v>233</v>
      </c>
      <c r="G35" s="14" t="s">
        <v>234</v>
      </c>
    </row>
    <row r="36" spans="1:7" x14ac:dyDescent="0.4">
      <c r="A36" s="14" t="s">
        <v>289</v>
      </c>
      <c r="B36" s="14" t="s">
        <v>290</v>
      </c>
      <c r="C36" s="14" t="s">
        <v>230</v>
      </c>
      <c r="D36" s="14" t="s">
        <v>231</v>
      </c>
      <c r="E36" s="14" t="s">
        <v>232</v>
      </c>
      <c r="F36" s="14" t="s">
        <v>233</v>
      </c>
      <c r="G36" s="14" t="s">
        <v>234</v>
      </c>
    </row>
    <row r="37" spans="1:7" x14ac:dyDescent="0.4">
      <c r="A37" s="14" t="s">
        <v>291</v>
      </c>
      <c r="B37" s="14" t="s">
        <v>292</v>
      </c>
      <c r="C37" s="14" t="s">
        <v>230</v>
      </c>
      <c r="D37" s="14" t="s">
        <v>231</v>
      </c>
      <c r="E37" s="14" t="s">
        <v>232</v>
      </c>
      <c r="F37" s="14" t="s">
        <v>233</v>
      </c>
      <c r="G37" s="14" t="s">
        <v>234</v>
      </c>
    </row>
    <row r="38" spans="1:7" x14ac:dyDescent="0.4">
      <c r="A38" s="14" t="s">
        <v>293</v>
      </c>
      <c r="B38" s="14" t="s">
        <v>294</v>
      </c>
      <c r="C38" s="14" t="s">
        <v>230</v>
      </c>
      <c r="D38" s="14" t="s">
        <v>231</v>
      </c>
      <c r="E38" s="14" t="s">
        <v>232</v>
      </c>
      <c r="F38" s="14" t="s">
        <v>233</v>
      </c>
      <c r="G38" s="14" t="s">
        <v>234</v>
      </c>
    </row>
    <row r="39" spans="1:7" x14ac:dyDescent="0.4">
      <c r="A39" s="14" t="s">
        <v>295</v>
      </c>
      <c r="B39" s="14" t="s">
        <v>296</v>
      </c>
      <c r="C39" s="14" t="s">
        <v>191</v>
      </c>
      <c r="D39" s="14" t="s">
        <v>192</v>
      </c>
      <c r="E39" s="14" t="s">
        <v>163</v>
      </c>
      <c r="F39" s="14" t="s">
        <v>164</v>
      </c>
      <c r="G39" s="14" t="s">
        <v>165</v>
      </c>
    </row>
    <row r="40" spans="1:7" x14ac:dyDescent="0.4">
      <c r="A40" s="14" t="s">
        <v>297</v>
      </c>
      <c r="B40" s="14" t="s">
        <v>298</v>
      </c>
      <c r="C40" s="14" t="s">
        <v>191</v>
      </c>
      <c r="D40" s="14" t="s">
        <v>192</v>
      </c>
      <c r="E40" s="14" t="s">
        <v>172</v>
      </c>
      <c r="F40" s="14" t="s">
        <v>173</v>
      </c>
      <c r="G40" s="14" t="s">
        <v>174</v>
      </c>
    </row>
    <row r="41" spans="1:7" x14ac:dyDescent="0.4">
      <c r="A41" s="14" t="s">
        <v>299</v>
      </c>
      <c r="B41" s="14" t="s">
        <v>300</v>
      </c>
      <c r="C41" s="14" t="s">
        <v>230</v>
      </c>
      <c r="D41" s="14" t="s">
        <v>231</v>
      </c>
      <c r="E41" s="14" t="s">
        <v>232</v>
      </c>
      <c r="F41" s="14" t="s">
        <v>233</v>
      </c>
      <c r="G41" s="14" t="s">
        <v>234</v>
      </c>
    </row>
    <row r="42" spans="1:7" x14ac:dyDescent="0.4">
      <c r="A42" s="14" t="s">
        <v>301</v>
      </c>
      <c r="B42" s="14" t="s">
        <v>302</v>
      </c>
      <c r="C42" s="14" t="s">
        <v>161</v>
      </c>
      <c r="D42" s="14" t="s">
        <v>162</v>
      </c>
      <c r="E42" s="14" t="s">
        <v>172</v>
      </c>
      <c r="F42" s="14" t="s">
        <v>173</v>
      </c>
      <c r="G42" s="14" t="s">
        <v>174</v>
      </c>
    </row>
    <row r="43" spans="1:7" x14ac:dyDescent="0.4">
      <c r="A43" s="14" t="s">
        <v>303</v>
      </c>
      <c r="B43" s="14" t="s">
        <v>304</v>
      </c>
      <c r="C43" s="14" t="s">
        <v>161</v>
      </c>
      <c r="D43" s="14" t="s">
        <v>162</v>
      </c>
      <c r="E43" s="14" t="s">
        <v>172</v>
      </c>
      <c r="F43" s="14" t="s">
        <v>173</v>
      </c>
      <c r="G43" s="14" t="s">
        <v>174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BC133B0C7B43A2CB7A1EA313D8D1" ma:contentTypeVersion="18" ma:contentTypeDescription="Create a new document." ma:contentTypeScope="" ma:versionID="d3d2911874244474b96311ef5370ad68">
  <xsd:schema xmlns:xsd="http://www.w3.org/2001/XMLSchema" xmlns:xs="http://www.w3.org/2001/XMLSchema" xmlns:p="http://schemas.microsoft.com/office/2006/metadata/properties" xmlns:ns2="5b1c6c81-440c-4d5c-b8cf-02337081e141" xmlns:ns3="97028615-ed06-4374-97e7-2451ae5b7b94" xmlns:ns4="d5efd484-15aa-41a0-83f6-0646502cb6d6" targetNamespace="http://schemas.microsoft.com/office/2006/metadata/properties" ma:root="true" ma:fieldsID="621a8732f03c69cf3375c67c5739bb41" ns2:_="" ns3:_="" ns4:_="">
    <xsd:import namespace="5b1c6c81-440c-4d5c-b8cf-02337081e141"/>
    <xsd:import namespace="97028615-ed06-4374-97e7-2451ae5b7b94"/>
    <xsd:import namespace="d5efd484-15aa-41a0-83f6-0646502cb6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LengthInSeconds"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1c6c81-440c-4d5c-b8cf-02337081e1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9c18f9b8-5ae4-4f0b-a238-a922c51e2dd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7028615-ed06-4374-97e7-2451ae5b7b9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5efd484-15aa-41a0-83f6-0646502cb6d6"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ad831a5b-e2c1-40e9-ad3e-189a1d97354e}" ma:internalName="TaxCatchAll" ma:showField="CatchAllData" ma:web="97028615-ed06-4374-97e7-2451ae5b7b9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b1c6c81-440c-4d5c-b8cf-02337081e141">
      <Terms xmlns="http://schemas.microsoft.com/office/infopath/2007/PartnerControls"/>
    </lcf76f155ced4ddcb4097134ff3c332f>
    <TaxCatchAll xmlns="d5efd484-15aa-41a0-83f6-0646502cb6d6" xsi:nil="true"/>
  </documentManagement>
</p:properties>
</file>

<file path=customXml/itemProps1.xml><?xml version="1.0" encoding="utf-8"?>
<ds:datastoreItem xmlns:ds="http://schemas.openxmlformats.org/officeDocument/2006/customXml" ds:itemID="{0C40791A-628E-4917-BF68-A1C74CE53F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1c6c81-440c-4d5c-b8cf-02337081e141"/>
    <ds:schemaRef ds:uri="97028615-ed06-4374-97e7-2451ae5b7b94"/>
    <ds:schemaRef ds:uri="d5efd484-15aa-41a0-83f6-0646502cb6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2385EEC-EBD1-40ED-8B1F-EA8126119E13}">
  <ds:schemaRefs>
    <ds:schemaRef ds:uri="http://schemas.microsoft.com/sharepoint/v3/contenttype/forms"/>
  </ds:schemaRefs>
</ds:datastoreItem>
</file>

<file path=customXml/itemProps3.xml><?xml version="1.0" encoding="utf-8"?>
<ds:datastoreItem xmlns:ds="http://schemas.openxmlformats.org/officeDocument/2006/customXml" ds:itemID="{69C8AE51-7F73-4285-AAEC-031007E4126B}">
  <ds:schemaRefs>
    <ds:schemaRef ds:uri="http://schemas.microsoft.com/office/2006/metadata/properties"/>
    <ds:schemaRef ds:uri="http://schemas.microsoft.com/office/infopath/2007/PartnerControls"/>
    <ds:schemaRef ds:uri="5b1c6c81-440c-4d5c-b8cf-02337081e141"/>
    <ds:schemaRef ds:uri="d5efd484-15aa-41a0-83f6-0646502cb6d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IoS form</vt:lpstr>
      <vt:lpstr>Guidelines</vt:lpstr>
      <vt:lpstr>RDPEBsummary</vt:lpstr>
      <vt:lpstr>data</vt:lpstr>
      <vt:lpstr>Guidelines!Print_Area</vt:lpstr>
      <vt:lpstr>'IoS form'!Print_Area</vt:lpstr>
    </vt:vector>
  </TitlesOfParts>
  <Manager/>
  <Company>Queen Mary, University of London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Anderson da Silva Santos</dc:creator>
  <cp:keywords/>
  <dc:description/>
  <cp:lastModifiedBy>Anderson Santos</cp:lastModifiedBy>
  <cp:revision/>
  <dcterms:created xsi:type="dcterms:W3CDTF">2022-08-09T11:52:56Z</dcterms:created>
  <dcterms:modified xsi:type="dcterms:W3CDTF">2024-04-30T14:50:56Z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0x010100688DBC133B0C7B43A2CB7A1EA313D8D1</vt:lpwstr>
  </property>
  <property fmtid="{D5CDD505-2E9C-101B-9397-08002B2CF9AE}" pid="3" name="MediaServiceImageTags">
    <vt:lpwstr/>
  </property>
</Properties>
</file>